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2310" windowHeight="7680" activeTab="5"/>
  </bookViews>
  <sheets>
    <sheet name="W89M026E" sheetId="1" r:id="rId1"/>
    <sheet name="W84F024E" sheetId="2" r:id="rId2"/>
    <sheet name="W86M004E" sheetId="3" r:id="rId3"/>
    <sheet name="LE47049AE" sheetId="4" r:id="rId4"/>
    <sheet name="LE47105AE" sheetId="5" r:id="rId5"/>
    <sheet name="LE-41073" sheetId="6" r:id="rId6"/>
    <sheet name="Parts from 3 x 750B2  Engines." sheetId="7" r:id="rId7"/>
  </sheets>
  <externalReferences>
    <externalReference r:id="rId10"/>
  </externalReferences>
  <definedNames>
    <definedName name="CiclosMotor2">'[1]lançamento'!$R$4</definedName>
    <definedName name="HVôoCel">'[1]lançamento'!$K$4</definedName>
    <definedName name="HVôoMotor1">'[1]lançamento'!$M$4</definedName>
    <definedName name="HVôoMotor2">'[1]lançamento'!$P$4</definedName>
    <definedName name="PousosCel">'[1]lançamento'!$L$4</definedName>
    <definedName name="UltimoVôo">'[1]lançamento'!$D$2</definedName>
  </definedNames>
  <calcPr fullCalcOnLoad="1"/>
</workbook>
</file>

<file path=xl/sharedStrings.xml><?xml version="1.0" encoding="utf-8"?>
<sst xmlns="http://schemas.openxmlformats.org/spreadsheetml/2006/main" count="2338" uniqueCount="696">
  <si>
    <t>PART NAME</t>
  </si>
  <si>
    <t>PART NUMBER</t>
  </si>
  <si>
    <t>SERIAL NUMBER</t>
  </si>
  <si>
    <t>TSN HOURS</t>
  </si>
  <si>
    <t>TSO HOURS</t>
  </si>
  <si>
    <t>TSN NG CYCLE</t>
  </si>
  <si>
    <t>TSN NP CYCLE</t>
  </si>
  <si>
    <t>MAX HOURS</t>
  </si>
  <si>
    <t>MAX CYCLES</t>
  </si>
  <si>
    <t>REMAINING HOURS</t>
  </si>
  <si>
    <t>REMAINING CYCLES</t>
  </si>
  <si>
    <t>ENGINE ACC/RED GB MODULE</t>
  </si>
  <si>
    <t>4-081-000-56SB0210</t>
  </si>
  <si>
    <t>4-101-000-40SB206</t>
  </si>
  <si>
    <t>4-101-006-39</t>
  </si>
  <si>
    <t>4-101-052-64</t>
  </si>
  <si>
    <t>4-101-007-12</t>
  </si>
  <si>
    <t>4-111-015-14</t>
  </si>
  <si>
    <t>4-111-018-05</t>
  </si>
  <si>
    <t>4-111-019-08</t>
  </si>
  <si>
    <t>4-301-518-01</t>
  </si>
  <si>
    <t>4-301-242-03</t>
  </si>
  <si>
    <t>4-304-047-01</t>
  </si>
  <si>
    <t>4-141-000-59SB207</t>
  </si>
  <si>
    <t>4-141-290-11</t>
  </si>
  <si>
    <t>4-301-637-01</t>
  </si>
  <si>
    <t>4-131-010-30</t>
  </si>
  <si>
    <t>4-081-053-11</t>
  </si>
  <si>
    <t>4-301-306-04</t>
  </si>
  <si>
    <t>4-301-099-06</t>
  </si>
  <si>
    <t>4-301-377-03</t>
  </si>
  <si>
    <t>4-301-248-07</t>
  </si>
  <si>
    <t>4-301-174-08</t>
  </si>
  <si>
    <t>4-301-235-08</t>
  </si>
  <si>
    <t>4-301-102-12</t>
  </si>
  <si>
    <t>W89M026</t>
  </si>
  <si>
    <t>88K016</t>
  </si>
  <si>
    <t>051365102578</t>
  </si>
  <si>
    <t>86F076</t>
  </si>
  <si>
    <t>86F047</t>
  </si>
  <si>
    <t>960633100126</t>
  </si>
  <si>
    <t>2305</t>
  </si>
  <si>
    <t>9K925</t>
  </si>
  <si>
    <t>SC14268A</t>
  </si>
  <si>
    <t>1WN00076</t>
  </si>
  <si>
    <t>051991425959</t>
  </si>
  <si>
    <t>05P19449</t>
  </si>
  <si>
    <t>042517401409</t>
  </si>
  <si>
    <t>040633125043</t>
  </si>
  <si>
    <t>040633124997</t>
  </si>
  <si>
    <t>85240034</t>
  </si>
  <si>
    <t>0AFP598B</t>
  </si>
  <si>
    <t>86500874</t>
  </si>
  <si>
    <t>85180001</t>
  </si>
  <si>
    <t>85030169</t>
  </si>
  <si>
    <t>2011</t>
  </si>
  <si>
    <t>SERIAL NUMBER:  W89M026E</t>
  </si>
  <si>
    <t>NOTES:</t>
  </si>
  <si>
    <t>2400 HOUR INSPECTION COMPLETE</t>
  </si>
  <si>
    <t>NEW COMP ROTOR, IMPELLER, GP DISK, PINION GEAR, COMBUTION LINER, #3, #4&amp;#5 BEARINGS</t>
  </si>
  <si>
    <t>Torquemeter pressure @ 643 foot-lbs. is 70.2 psig.</t>
  </si>
  <si>
    <t>Torquemeter pressure @ 519 foot-lbs. is 56.2 psig.</t>
  </si>
  <si>
    <t>Torquemeter pressure @ 350 foot-lbs. is 37.0 psig.</t>
  </si>
  <si>
    <t>Torquemeter pressure @ 64 foot-lbs. is 4.6 psig.</t>
  </si>
  <si>
    <t>SUNRISE HELICOPTER, INC.</t>
  </si>
  <si>
    <t>TSN HRS</t>
  </si>
  <si>
    <t>TSN NP</t>
  </si>
  <si>
    <t>TSN NG</t>
  </si>
  <si>
    <t>TSO HRS</t>
  </si>
  <si>
    <t>(281) 251-4005          www.sunrisehelicopter.com</t>
  </si>
  <si>
    <t>ENGINE MODEL:  LTS 101-750B-2</t>
  </si>
  <si>
    <t>050644911043</t>
  </si>
  <si>
    <t>042016500007</t>
  </si>
  <si>
    <t xml:space="preserve">  GAS PRODUCER MODULE</t>
  </si>
  <si>
    <t xml:space="preserve">     COMPRESSOR ROTOR</t>
  </si>
  <si>
    <t xml:space="preserve">     IMPELLER</t>
  </si>
  <si>
    <t xml:space="preserve">     SHAFT</t>
  </si>
  <si>
    <t xml:space="preserve">     GP DISK</t>
  </si>
  <si>
    <t xml:space="preserve">     GP SPACER</t>
  </si>
  <si>
    <t xml:space="preserve">     GP SEALING PLATE</t>
  </si>
  <si>
    <t xml:space="preserve">     NO. 2 BEARING</t>
  </si>
  <si>
    <t xml:space="preserve">     NO. 1 BEARING</t>
  </si>
  <si>
    <t xml:space="preserve">     NO. 1 SEAL</t>
  </si>
  <si>
    <t xml:space="preserve">  POWER TURBINE MODULE</t>
  </si>
  <si>
    <t xml:space="preserve">     POWER TURBINE ROTOR</t>
  </si>
  <si>
    <t xml:space="preserve">     FUEL MANIFOLD</t>
  </si>
  <si>
    <t xml:space="preserve">     NO. 3 BEARING</t>
  </si>
  <si>
    <t xml:space="preserve">     COMBUSTION LINER</t>
  </si>
  <si>
    <t xml:space="preserve">  POWER PINION GEAR</t>
  </si>
  <si>
    <t xml:space="preserve">     NUMBER 4 &amp; 5 BEARING (04)</t>
  </si>
  <si>
    <t xml:space="preserve">     NUMBER 4 &amp; 5 BEARING (05)</t>
  </si>
  <si>
    <t xml:space="preserve">  TEMPERATURE COMPENSATOR</t>
  </si>
  <si>
    <t xml:space="preserve">  FUEL PUMP</t>
  </si>
  <si>
    <t xml:space="preserve">  FUEL CONTROL</t>
  </si>
  <si>
    <t xml:space="preserve">  POWER TURBINE GOVERNOR</t>
  </si>
  <si>
    <t xml:space="preserve">  OVERSPEED LIMITER</t>
  </si>
  <si>
    <t xml:space="preserve">  AIR FLOW MODULATOR</t>
  </si>
  <si>
    <t>O/C</t>
  </si>
  <si>
    <t>PDM</t>
  </si>
  <si>
    <t>SERIAL NUMBER:  W84F024E</t>
  </si>
  <si>
    <t>2400 HSI COMPLETED</t>
  </si>
  <si>
    <t>NEW COMP ROTOR, IMPELLER, GP DISK, #3 BRG, LINER, POWER PINION GEAR, 4&amp;5 BEARINGS</t>
  </si>
  <si>
    <t>Torquemeter pressure @ 643 foot-lbs. is 69.8 psig.</t>
  </si>
  <si>
    <t>Torquemeter pressure @ 519 foot-lbs. is 56.0 psig.</t>
  </si>
  <si>
    <t>Torquemeter pressure @ 350 foot-lbs. is 37.1 psig.</t>
  </si>
  <si>
    <t>Torquemeter pressure @ 64 foot-lbs. is 5.3 psig.</t>
  </si>
  <si>
    <t>SERIAL NUMBER:  W86M004E</t>
  </si>
  <si>
    <t>2400 HOT END C/W</t>
  </si>
  <si>
    <t>NEW COMP ROTOR AND 2,3,4&amp;5 BRG, OH FCU &amp; GOV</t>
  </si>
  <si>
    <t>Torquemeter pressure @ 643 foot-lbs. is 69.3 psig.</t>
  </si>
  <si>
    <t>Torquemeter pressure @ 519 foot-lbs. is 55.5 psig.</t>
  </si>
  <si>
    <t>Torquemeter pressure @ 350 foot-lbs. is 36.7 psig.</t>
  </si>
  <si>
    <t>Torquemeter pressure @ 64 foot-lbs. is 4.9 psig.</t>
  </si>
  <si>
    <t>4-141-000-218</t>
  </si>
  <si>
    <t>4-191-100-03</t>
  </si>
  <si>
    <t>4-301-174-10</t>
  </si>
  <si>
    <t>4-101-000-27SB206</t>
  </si>
  <si>
    <t>W86M004</t>
  </si>
  <si>
    <t>050644911734</t>
  </si>
  <si>
    <t>002016500052</t>
  </si>
  <si>
    <t>84C010</t>
  </si>
  <si>
    <t>BD7035</t>
  </si>
  <si>
    <t>84L053</t>
  </si>
  <si>
    <t>436689</t>
  </si>
  <si>
    <t>060633108668</t>
  </si>
  <si>
    <t>1261</t>
  </si>
  <si>
    <t>061821001064</t>
  </si>
  <si>
    <t>SC17118</t>
  </si>
  <si>
    <t>040416806311</t>
  </si>
  <si>
    <t>061991404355</t>
  </si>
  <si>
    <t>00P16457</t>
  </si>
  <si>
    <t>992517400597</t>
  </si>
  <si>
    <t>050633122453</t>
  </si>
  <si>
    <t>020633107585</t>
  </si>
  <si>
    <t>86370143</t>
  </si>
  <si>
    <t>3AFP870</t>
  </si>
  <si>
    <t>337908</t>
  </si>
  <si>
    <t>86400988</t>
  </si>
  <si>
    <t>40363</t>
  </si>
  <si>
    <t>84400016</t>
  </si>
  <si>
    <t>W84F024</t>
  </si>
  <si>
    <t>040644910513</t>
  </si>
  <si>
    <t>002016500248</t>
  </si>
  <si>
    <t>89F050</t>
  </si>
  <si>
    <t>4772</t>
  </si>
  <si>
    <t>SC13891</t>
  </si>
  <si>
    <t>436688</t>
  </si>
  <si>
    <t>050633104613</t>
  </si>
  <si>
    <t>051991408563</t>
  </si>
  <si>
    <t>051821003017</t>
  </si>
  <si>
    <t>SC03960</t>
  </si>
  <si>
    <t>1RK02013</t>
  </si>
  <si>
    <t>051991419526</t>
  </si>
  <si>
    <t>01P12605</t>
  </si>
  <si>
    <t>042517401166</t>
  </si>
  <si>
    <t>040633123107</t>
  </si>
  <si>
    <t>040633123109</t>
  </si>
  <si>
    <t>18767</t>
  </si>
  <si>
    <t>4AFP197</t>
  </si>
  <si>
    <t>84490001</t>
  </si>
  <si>
    <t>85180008</t>
  </si>
  <si>
    <t>30569</t>
  </si>
  <si>
    <t>84360035</t>
  </si>
  <si>
    <t>CLP 2013</t>
  </si>
  <si>
    <t>4-081-000-56 SB0210</t>
  </si>
  <si>
    <t>4-101-000-40 SB206</t>
  </si>
  <si>
    <t>4-141-000-59 SB207</t>
  </si>
  <si>
    <t>Part number</t>
  </si>
  <si>
    <t>SERIAL #</t>
  </si>
  <si>
    <t>DES</t>
  </si>
  <si>
    <t>COND</t>
  </si>
  <si>
    <t>TSO</t>
  </si>
  <si>
    <t>TT</t>
  </si>
  <si>
    <t>ENGINE #</t>
  </si>
  <si>
    <t>1-160-220-02</t>
  </si>
  <si>
    <t/>
  </si>
  <si>
    <t>VALVE ASSY</t>
  </si>
  <si>
    <t>SV</t>
  </si>
  <si>
    <t>W86M004E</t>
  </si>
  <si>
    <t>W89M026E</t>
  </si>
  <si>
    <t>W84F024E</t>
  </si>
  <si>
    <t>1-300-348-07</t>
  </si>
  <si>
    <t>IGNITER PLUG</t>
  </si>
  <si>
    <t>2-300-013-03</t>
  </si>
  <si>
    <t>ANNULAR BALL BEARING</t>
  </si>
  <si>
    <t>NE</t>
  </si>
  <si>
    <t>LTS101-750B-2</t>
  </si>
  <si>
    <t>BEARING</t>
  </si>
  <si>
    <t>2-300-933-04</t>
  </si>
  <si>
    <t>BALL BEARING</t>
  </si>
  <si>
    <t>BEARINGS</t>
  </si>
  <si>
    <t>2524878-3</t>
  </si>
  <si>
    <t>OVERSPEED LIMITER</t>
  </si>
  <si>
    <t>2549020-1</t>
  </si>
  <si>
    <t>AIR FLOW MODULATOR</t>
  </si>
  <si>
    <t>2549099-5</t>
  </si>
  <si>
    <t>FUEL CONTROL</t>
  </si>
  <si>
    <t>2549104-1</t>
  </si>
  <si>
    <t>GOVERNOR</t>
  </si>
  <si>
    <t>2549109-1</t>
  </si>
  <si>
    <t>TEMPERATURE COMPENSATOR</t>
  </si>
  <si>
    <t>TEMP COMPENSATOR</t>
  </si>
  <si>
    <t>2549109-2</t>
  </si>
  <si>
    <t>2579104-2</t>
  </si>
  <si>
    <t>4-061-001-02</t>
  </si>
  <si>
    <t>LINER</t>
  </si>
  <si>
    <t>4-061-009-06</t>
  </si>
  <si>
    <t>SHAFT</t>
  </si>
  <si>
    <t>4-061-030-06</t>
  </si>
  <si>
    <t>RETAINER ASSY</t>
  </si>
  <si>
    <t>4-063-040-05</t>
  </si>
  <si>
    <t>SCREEN ASSY</t>
  </si>
  <si>
    <t>4-063-042-01</t>
  </si>
  <si>
    <t>PANEL</t>
  </si>
  <si>
    <t>4-063-090-02</t>
  </si>
  <si>
    <t>10207-948</t>
  </si>
  <si>
    <t>AIR INLET HOUSING</t>
  </si>
  <si>
    <t>10207-1503</t>
  </si>
  <si>
    <t>AIR INTAKE HOUSING</t>
  </si>
  <si>
    <t>10507-1529</t>
  </si>
  <si>
    <t>4-063-200-01</t>
  </si>
  <si>
    <t>PANEL ASSY</t>
  </si>
  <si>
    <t>4-081-000-56</t>
  </si>
  <si>
    <t>GEARBOX MODULE</t>
  </si>
  <si>
    <t>4-081-014-10</t>
  </si>
  <si>
    <t>HOUSING SEAL</t>
  </si>
  <si>
    <t>4-081-016-05</t>
  </si>
  <si>
    <t>N453</t>
  </si>
  <si>
    <t>GEAR</t>
  </si>
  <si>
    <t>4-081-016-06</t>
  </si>
  <si>
    <t>N2 ACCESSORY GEAR</t>
  </si>
  <si>
    <t>4-081-017-13</t>
  </si>
  <si>
    <t>N1 SPEED GEAR</t>
  </si>
  <si>
    <t>4-081-046-20</t>
  </si>
  <si>
    <t>HOUSING</t>
  </si>
  <si>
    <t>T660</t>
  </si>
  <si>
    <t>TORQUEMETER HOUSING COVER</t>
  </si>
  <si>
    <t>HOUSING COVER</t>
  </si>
  <si>
    <t>PINION GEAR</t>
  </si>
  <si>
    <t>4-081-064-23</t>
  </si>
  <si>
    <t>82B556</t>
  </si>
  <si>
    <t>GEARBOX HOUSING</t>
  </si>
  <si>
    <t>82B425</t>
  </si>
  <si>
    <t>871</t>
  </si>
  <si>
    <t>4-081-074-30</t>
  </si>
  <si>
    <t>82B544</t>
  </si>
  <si>
    <t>GEARBOX COVER</t>
  </si>
  <si>
    <t>82B446</t>
  </si>
  <si>
    <t>4-081-074-32</t>
  </si>
  <si>
    <t>847</t>
  </si>
  <si>
    <t>4-081-219-02</t>
  </si>
  <si>
    <t>OVERSPEED LIMITER COVER</t>
  </si>
  <si>
    <t>4-081-263-01</t>
  </si>
  <si>
    <t>COVER</t>
  </si>
  <si>
    <t>J32</t>
  </si>
  <si>
    <t>4-081-300-01</t>
  </si>
  <si>
    <t>SPLASH SHIELD</t>
  </si>
  <si>
    <t>4-081-350-18</t>
  </si>
  <si>
    <t>992524200030</t>
  </si>
  <si>
    <t>05254200062</t>
  </si>
  <si>
    <t>T/M ASSEMBLY</t>
  </si>
  <si>
    <t>012524200086</t>
  </si>
  <si>
    <t>N1 SPEED PICKUP GEAR ASSY</t>
  </si>
  <si>
    <t>4-081-420-02</t>
  </si>
  <si>
    <t>ALTERNATOR PAD</t>
  </si>
  <si>
    <t>4-081-420-03</t>
  </si>
  <si>
    <t>4-081-430-02</t>
  </si>
  <si>
    <t>082524200036</t>
  </si>
  <si>
    <t>082524200029</t>
  </si>
  <si>
    <t>ACCESS STARTER GEAR</t>
  </si>
  <si>
    <t>042524200037</t>
  </si>
  <si>
    <t>4-082-050-16</t>
  </si>
  <si>
    <t>159</t>
  </si>
  <si>
    <t>GEARBOX CASE AND COVER</t>
  </si>
  <si>
    <t>AR</t>
  </si>
  <si>
    <t>4-082-060-06</t>
  </si>
  <si>
    <t>TUBE</t>
  </si>
  <si>
    <t>4-082-060-08</t>
  </si>
  <si>
    <t>#1 BEARING OIL TUBE ASSY</t>
  </si>
  <si>
    <t>4-082-060-11</t>
  </si>
  <si>
    <t>4-082-105-01</t>
  </si>
  <si>
    <t>COIL SPRING</t>
  </si>
  <si>
    <t>SPRING</t>
  </si>
  <si>
    <t>COIL SPRINGS</t>
  </si>
  <si>
    <t>4-082-115-01</t>
  </si>
  <si>
    <t>RETAINING RING</t>
  </si>
  <si>
    <t>4-082-118-01</t>
  </si>
  <si>
    <t>CARRIER, SPRING</t>
  </si>
  <si>
    <t>SPRING CARRIER</t>
  </si>
  <si>
    <t>4-082-119-01</t>
  </si>
  <si>
    <t>FLANGE</t>
  </si>
  <si>
    <t>4-083-048-07</t>
  </si>
  <si>
    <t>042524200047</t>
  </si>
  <si>
    <t>01252400014</t>
  </si>
  <si>
    <t>81K117</t>
  </si>
  <si>
    <t>91M012</t>
  </si>
  <si>
    <t>4-083-048-10</t>
  </si>
  <si>
    <t>992517401673</t>
  </si>
  <si>
    <t>982524200024</t>
  </si>
  <si>
    <t>N1 ACCESSORY SPUR GEAR</t>
  </si>
  <si>
    <t>4-101-000-27</t>
  </si>
  <si>
    <t>GAS PROD MODULE</t>
  </si>
  <si>
    <t>4-101-000-40</t>
  </si>
  <si>
    <t>GAS PRODUCER MODULE</t>
  </si>
  <si>
    <t>COMPRESSOR ROTOR</t>
  </si>
  <si>
    <t>4-101-010-11</t>
  </si>
  <si>
    <t>VANE ASSY</t>
  </si>
  <si>
    <t>COMPRESSOR VANE ASSY</t>
  </si>
  <si>
    <t>IMPELLER</t>
  </si>
  <si>
    <t>4-101-084-05</t>
  </si>
  <si>
    <t>AIR BLEED COVER</t>
  </si>
  <si>
    <t>COVER, AIR BLEED</t>
  </si>
  <si>
    <t>4-101-091-01</t>
  </si>
  <si>
    <t>SPUR GEAR</t>
  </si>
  <si>
    <t>92D020</t>
  </si>
  <si>
    <t>GEAR SPUR</t>
  </si>
  <si>
    <t>4-101-097-05</t>
  </si>
  <si>
    <t>SHIM</t>
  </si>
  <si>
    <t>4-101-119-07</t>
  </si>
  <si>
    <t>4-101-260-03</t>
  </si>
  <si>
    <t>DIFFUSER ASSY</t>
  </si>
  <si>
    <t>4-101-260-04</t>
  </si>
  <si>
    <t>DIFFUSER</t>
  </si>
  <si>
    <t>4-101-260-07</t>
  </si>
  <si>
    <t>052509202049</t>
  </si>
  <si>
    <t>4-101-270-04</t>
  </si>
  <si>
    <t>HOUSING ASSY, IMPELLER</t>
  </si>
  <si>
    <t>IMPELLER DIFFUSER HOUSING</t>
  </si>
  <si>
    <t>4-104-015-01</t>
  </si>
  <si>
    <t>NUT</t>
  </si>
  <si>
    <t>4-104-016-01</t>
  </si>
  <si>
    <t>CUP</t>
  </si>
  <si>
    <t>A24971</t>
  </si>
  <si>
    <t>4-111-001-01</t>
  </si>
  <si>
    <t>LOCKING CUP</t>
  </si>
  <si>
    <t>4-111-001-11</t>
  </si>
  <si>
    <t>A25120</t>
  </si>
  <si>
    <t>4-111-002-12</t>
  </si>
  <si>
    <t>4-111-004-13</t>
  </si>
  <si>
    <t>SLEEVE</t>
  </si>
  <si>
    <t>4-111-007-20</t>
  </si>
  <si>
    <t>ROTOR SHROUD</t>
  </si>
  <si>
    <t>GP DISK</t>
  </si>
  <si>
    <t>GP SPACER</t>
  </si>
  <si>
    <t>GP SEALING PLATE</t>
  </si>
  <si>
    <t>4-111-033-04</t>
  </si>
  <si>
    <t>982025600049</t>
  </si>
  <si>
    <t>GP NOZZLE</t>
  </si>
  <si>
    <t>A14995</t>
  </si>
  <si>
    <t>4-111-047-08</t>
  </si>
  <si>
    <t>GP SHROUD</t>
  </si>
  <si>
    <t>4-111-053-01</t>
  </si>
  <si>
    <t>SPACER</t>
  </si>
  <si>
    <t>4-111-090-02</t>
  </si>
  <si>
    <t>992025600029</t>
  </si>
  <si>
    <t>4-111-200-01</t>
  </si>
  <si>
    <t>SEAL ASSY</t>
  </si>
  <si>
    <t>P23567</t>
  </si>
  <si>
    <t>4-131-010-10</t>
  </si>
  <si>
    <t>COMBUSTION LINER</t>
  </si>
  <si>
    <t>4-131-020-01</t>
  </si>
  <si>
    <t>CURL ASSY</t>
  </si>
  <si>
    <t>4-131-070-04</t>
  </si>
  <si>
    <t>POWER TURBINE MODULE</t>
  </si>
  <si>
    <t>4-141-000-59</t>
  </si>
  <si>
    <t>4-141-007-01</t>
  </si>
  <si>
    <t>4-141-048-02</t>
  </si>
  <si>
    <t>4-141-060-14</t>
  </si>
  <si>
    <t>PT NOZZLE</t>
  </si>
  <si>
    <t>4-141-060-16</t>
  </si>
  <si>
    <t>SB0194</t>
  </si>
  <si>
    <t>4-141-060-22</t>
  </si>
  <si>
    <t>239A-L</t>
  </si>
  <si>
    <t>4-141-140-11</t>
  </si>
  <si>
    <t>HOUSING ASSY</t>
  </si>
  <si>
    <t>4-141-140-14</t>
  </si>
  <si>
    <t>#3 BEARING SEAL HOUSING A</t>
  </si>
  <si>
    <t>4-141-147-01</t>
  </si>
  <si>
    <t>PLATE</t>
  </si>
  <si>
    <t>4-141-169-01</t>
  </si>
  <si>
    <t>RING, OIL FEED</t>
  </si>
  <si>
    <t>4-141-176-01</t>
  </si>
  <si>
    <t>OIL FEED RING</t>
  </si>
  <si>
    <t>ROTOR ASSY</t>
  </si>
  <si>
    <t>POWER ROTOR ASSY</t>
  </si>
  <si>
    <t>4-141-410-01</t>
  </si>
  <si>
    <t>4-141-440-01</t>
  </si>
  <si>
    <t>RING ASSY</t>
  </si>
  <si>
    <t>5-2783</t>
  </si>
  <si>
    <t>4-143-020-17</t>
  </si>
  <si>
    <t>4597PX</t>
  </si>
  <si>
    <t>COMBUSTOR HOUSING</t>
  </si>
  <si>
    <t>2901PX</t>
  </si>
  <si>
    <t>4-143-020-22</t>
  </si>
  <si>
    <t>041499501181</t>
  </si>
  <si>
    <t>COMBUSTOR HOUSING WELDMON</t>
  </si>
  <si>
    <t>4-163-043-04</t>
  </si>
  <si>
    <t>FITTING</t>
  </si>
  <si>
    <t>X1356</t>
  </si>
  <si>
    <t>4-163-044-04</t>
  </si>
  <si>
    <t>X1695</t>
  </si>
  <si>
    <t>4-181-110-01</t>
  </si>
  <si>
    <t>BRACKET</t>
  </si>
  <si>
    <t>BRACKETS</t>
  </si>
  <si>
    <t>4-181-320-01</t>
  </si>
  <si>
    <t>SPLIT ANTI ICE PANEL</t>
  </si>
  <si>
    <t>502384</t>
  </si>
  <si>
    <t>ANTI-ICE</t>
  </si>
  <si>
    <t>MS040336000044</t>
  </si>
  <si>
    <t>ANTI-ICE PLATE</t>
  </si>
  <si>
    <t>MS016101300075</t>
  </si>
  <si>
    <t>FUEL MANIFOLD</t>
  </si>
  <si>
    <t>4-301-016-03</t>
  </si>
  <si>
    <t>PICKUP</t>
  </si>
  <si>
    <t>4-301-061-03</t>
  </si>
  <si>
    <t>4-301-062-02</t>
  </si>
  <si>
    <t>021402601059</t>
  </si>
  <si>
    <t>SPEED PICKUP</t>
  </si>
  <si>
    <t>4-301-077-02</t>
  </si>
  <si>
    <t>031048422551</t>
  </si>
  <si>
    <t>CABLE</t>
  </si>
  <si>
    <t>981048405309</t>
  </si>
  <si>
    <t>4-301-123-02</t>
  </si>
  <si>
    <t>AFF1352</t>
  </si>
  <si>
    <t>FUEL FILTER</t>
  </si>
  <si>
    <t>AFF1921</t>
  </si>
  <si>
    <t>AFF1692</t>
  </si>
  <si>
    <t>4-301-166-01</t>
  </si>
  <si>
    <t>LA169C</t>
  </si>
  <si>
    <t>OIL PUMP</t>
  </si>
  <si>
    <t>LA502</t>
  </si>
  <si>
    <t>LUBE AND SCAVENGE PUMP</t>
  </si>
  <si>
    <t>4-301-166-02</t>
  </si>
  <si>
    <t>B-672</t>
  </si>
  <si>
    <t>4-301-229-02</t>
  </si>
  <si>
    <t>FILTER</t>
  </si>
  <si>
    <t>INLINE FILTER</t>
  </si>
  <si>
    <t>#1 BEARING</t>
  </si>
  <si>
    <t>#5 BEARING</t>
  </si>
  <si>
    <t>4-301-357-03</t>
  </si>
  <si>
    <t>2528</t>
  </si>
  <si>
    <t>#2 BEARING SEAL</t>
  </si>
  <si>
    <t>FUEL PUMP</t>
  </si>
  <si>
    <t>4APF197</t>
  </si>
  <si>
    <t>4-301-448-01</t>
  </si>
  <si>
    <t>SEAL</t>
  </si>
  <si>
    <t>4-301-501-02</t>
  </si>
  <si>
    <t>052548001211</t>
  </si>
  <si>
    <t>THERMOCOUPLE</t>
  </si>
  <si>
    <t>052548004195</t>
  </si>
  <si>
    <t>THERMOCOUPLE ASSY</t>
  </si>
  <si>
    <t>052548004190</t>
  </si>
  <si>
    <t>052548004194</t>
  </si>
  <si>
    <t>052548004192</t>
  </si>
  <si>
    <t>052548001753</t>
  </si>
  <si>
    <t>052548001210</t>
  </si>
  <si>
    <t>052548001215</t>
  </si>
  <si>
    <t>4-301-502-02</t>
  </si>
  <si>
    <t>992548000147</t>
  </si>
  <si>
    <t>992548000091</t>
  </si>
  <si>
    <t>992548000124</t>
  </si>
  <si>
    <t>992548000086</t>
  </si>
  <si>
    <t>4-301-506-02</t>
  </si>
  <si>
    <t>050515831314</t>
  </si>
  <si>
    <t>786</t>
  </si>
  <si>
    <t>#2 BEARING</t>
  </si>
  <si>
    <t>4-301-533-01</t>
  </si>
  <si>
    <t>JUNCTION BOX</t>
  </si>
  <si>
    <t>VN25480</t>
  </si>
  <si>
    <t>4-302-038-02</t>
  </si>
  <si>
    <t>RENTION BALL BEARING</t>
  </si>
  <si>
    <t>RETENTION BALL BEARING</t>
  </si>
  <si>
    <t>130</t>
  </si>
  <si>
    <t>#1 BEARING SEAL</t>
  </si>
  <si>
    <t>FIRESHIELD</t>
  </si>
  <si>
    <t>TUBING KIT</t>
  </si>
  <si>
    <t>MISC. PARTS</t>
  </si>
  <si>
    <t>HARDWARE KIT</t>
  </si>
  <si>
    <t>MS35333-73</t>
  </si>
  <si>
    <t>WASHER</t>
  </si>
  <si>
    <t>MS9489-04</t>
  </si>
  <si>
    <t>BOLT</t>
  </si>
  <si>
    <t>MS9715-12</t>
  </si>
  <si>
    <t>SOLD</t>
  </si>
  <si>
    <r>
      <rPr>
        <sz val="10"/>
        <rFont val="Times New Roman"/>
        <family val="1"/>
      </rPr>
      <t>Customer information:</t>
    </r>
  </si>
  <si>
    <r>
      <rPr>
        <sz val="10"/>
        <rFont val="Times New Roman"/>
        <family val="1"/>
      </rPr>
      <t>Sunrise Helicopters   20803 Stuebner Airline #12 Spring, Texas 77379</t>
    </r>
  </si>
  <si>
    <r>
      <rPr>
        <sz val="10"/>
        <rFont val="Times New Roman"/>
        <family val="1"/>
      </rPr>
      <t>Contact # :</t>
    </r>
  </si>
  <si>
    <r>
      <rPr>
        <sz val="10"/>
        <rFont val="Times New Roman"/>
        <family val="1"/>
      </rPr>
      <t>John Peacocke (281) 251-4005</t>
    </r>
  </si>
  <si>
    <r>
      <rPr>
        <sz val="10"/>
        <rFont val="Times New Roman"/>
        <family val="1"/>
      </rPr>
      <t>PO # :</t>
    </r>
  </si>
  <si>
    <r>
      <rPr>
        <u val="single"/>
        <sz val="10"/>
        <rFont val="Times New Roman"/>
        <family val="1"/>
      </rPr>
      <t>1800 Hr Done</t>
    </r>
  </si>
  <si>
    <r>
      <rPr>
        <sz val="10"/>
        <rFont val="Times New Roman"/>
        <family val="1"/>
      </rPr>
      <t>Engine Model:</t>
    </r>
  </si>
  <si>
    <r>
      <rPr>
        <sz val="10"/>
        <rFont val="Times New Roman"/>
        <family val="1"/>
      </rPr>
      <t>LTS101-750C-1</t>
    </r>
  </si>
  <si>
    <r>
      <rPr>
        <sz val="10"/>
        <rFont val="Times New Roman"/>
        <family val="1"/>
      </rPr>
      <t>Engine TSN:</t>
    </r>
  </si>
  <si>
    <r>
      <rPr>
        <sz val="10"/>
        <rFont val="Times New Roman"/>
        <family val="1"/>
      </rPr>
      <t>Engine Part # :</t>
    </r>
  </si>
  <si>
    <r>
      <rPr>
        <sz val="10"/>
        <rFont val="Times New Roman"/>
        <family val="1"/>
      </rPr>
      <t>4-002-000-06</t>
    </r>
  </si>
  <si>
    <r>
      <rPr>
        <sz val="10"/>
        <rFont val="Times New Roman"/>
        <family val="1"/>
      </rPr>
      <t>Engine TSO:</t>
    </r>
  </si>
  <si>
    <r>
      <rPr>
        <sz val="10"/>
        <rFont val="Times New Roman"/>
        <family val="1"/>
      </rPr>
      <t>N/A</t>
    </r>
  </si>
  <si>
    <r>
      <rPr>
        <u val="single"/>
        <sz val="10"/>
        <rFont val="Times New Roman"/>
        <family val="1"/>
      </rPr>
      <t>1800 Hr Due</t>
    </r>
  </si>
  <si>
    <r>
      <rPr>
        <sz val="10"/>
        <rFont val="Times New Roman"/>
        <family val="1"/>
      </rPr>
      <t>Engine Serial # :</t>
    </r>
  </si>
  <si>
    <r>
      <rPr>
        <sz val="10"/>
        <rFont val="Times New Roman"/>
        <family val="1"/>
      </rPr>
      <t>LE47049AE</t>
    </r>
  </si>
  <si>
    <r>
      <rPr>
        <sz val="10"/>
        <rFont val="Times New Roman"/>
        <family val="1"/>
      </rPr>
      <t>NG Cycles:</t>
    </r>
  </si>
  <si>
    <r>
      <rPr>
        <sz val="10"/>
        <rFont val="Times New Roman"/>
        <family val="1"/>
      </rPr>
      <t>NP Cycles:</t>
    </r>
  </si>
  <si>
    <r>
      <rPr>
        <u val="single"/>
        <sz val="10"/>
        <rFont val="Times New Roman"/>
        <family val="1"/>
      </rPr>
      <t>1800 Hr Remain</t>
    </r>
  </si>
  <si>
    <r>
      <rPr>
        <sz val="10"/>
        <rFont val="Times New Roman"/>
        <family val="1"/>
      </rPr>
      <t>Aircraft / Year:</t>
    </r>
  </si>
  <si>
    <r>
      <rPr>
        <sz val="10"/>
        <rFont val="Times New Roman"/>
        <family val="1"/>
      </rPr>
      <t>Bell</t>
    </r>
  </si>
  <si>
    <r>
      <rPr>
        <sz val="10"/>
        <rFont val="Times New Roman"/>
        <family val="1"/>
      </rPr>
      <t>Aircraft Model:</t>
    </r>
  </si>
  <si>
    <r>
      <rPr>
        <sz val="10"/>
        <rFont val="Times New Roman"/>
        <family val="1"/>
      </rPr>
      <t>222U</t>
    </r>
  </si>
  <si>
    <r>
      <rPr>
        <sz val="10"/>
        <rFont val="Times New Roman"/>
        <family val="1"/>
      </rPr>
      <t>Aircraft TSN:</t>
    </r>
  </si>
  <si>
    <r>
      <rPr>
        <sz val="10"/>
        <rFont val="Times New Roman"/>
        <family val="1"/>
      </rPr>
      <t>Aircraft N # : Aircraft Serial # :</t>
    </r>
  </si>
  <si>
    <r>
      <rPr>
        <sz val="10"/>
        <rFont val="Times New Roman"/>
        <family val="1"/>
      </rPr>
      <t xml:space="preserve">9G-AEM
</t>
    </r>
    <r>
      <rPr>
        <sz val="10"/>
        <rFont val="Times New Roman"/>
        <family val="1"/>
      </rPr>
      <t>47522</t>
    </r>
  </si>
  <si>
    <r>
      <rPr>
        <sz val="10"/>
        <rFont val="Times New Roman"/>
        <family val="1"/>
      </rPr>
      <t>Landings: Tach:</t>
    </r>
  </si>
  <si>
    <r>
      <rPr>
        <u val="single"/>
        <sz val="10"/>
        <rFont val="Times New Roman"/>
        <family val="1"/>
      </rPr>
      <t>Accessories:</t>
    </r>
  </si>
  <si>
    <r>
      <rPr>
        <u val="single"/>
        <sz val="10"/>
        <rFont val="Times New Roman"/>
        <family val="1"/>
      </rPr>
      <t>Part # :</t>
    </r>
  </si>
  <si>
    <r>
      <rPr>
        <u val="single"/>
        <sz val="10"/>
        <rFont val="Times New Roman"/>
        <family val="1"/>
      </rPr>
      <t>Serial # :</t>
    </r>
  </si>
  <si>
    <r>
      <rPr>
        <u val="single"/>
        <sz val="10"/>
        <rFont val="Times New Roman"/>
        <family val="1"/>
      </rPr>
      <t>TSN/TSO :</t>
    </r>
  </si>
  <si>
    <r>
      <rPr>
        <u val="single"/>
        <sz val="10"/>
        <rFont val="Times New Roman"/>
        <family val="1"/>
      </rPr>
      <t>Cycles:</t>
    </r>
  </si>
  <si>
    <r>
      <rPr>
        <u val="single"/>
        <sz val="10"/>
        <rFont val="Times New Roman"/>
        <family val="1"/>
      </rPr>
      <t>TBI</t>
    </r>
  </si>
  <si>
    <r>
      <rPr>
        <u val="single"/>
        <sz val="10"/>
        <rFont val="Times New Roman"/>
        <family val="1"/>
      </rPr>
      <t>TSN Remaining:</t>
    </r>
  </si>
  <si>
    <r>
      <rPr>
        <u val="single"/>
        <sz val="10"/>
        <rFont val="Times New Roman"/>
        <family val="1"/>
      </rPr>
      <t>Cycles Remaining:</t>
    </r>
  </si>
  <si>
    <r>
      <rPr>
        <sz val="10"/>
        <rFont val="Times New Roman"/>
        <family val="1"/>
      </rPr>
      <t>Fuel Pump</t>
    </r>
  </si>
  <si>
    <r>
      <rPr>
        <sz val="10"/>
        <rFont val="Times New Roman"/>
        <family val="1"/>
      </rPr>
      <t>4-302-014-07</t>
    </r>
  </si>
  <si>
    <r>
      <rPr>
        <sz val="10"/>
        <rFont val="Times New Roman"/>
        <family val="1"/>
      </rPr>
      <t>0AFD499</t>
    </r>
  </si>
  <si>
    <r>
      <rPr>
        <sz val="10"/>
        <rFont val="Times New Roman"/>
        <family val="1"/>
      </rPr>
      <t>On Condition</t>
    </r>
  </si>
  <si>
    <r>
      <rPr>
        <sz val="10"/>
        <rFont val="Times New Roman"/>
        <family val="1"/>
      </rPr>
      <t>Fuel Control</t>
    </r>
  </si>
  <si>
    <r>
      <rPr>
        <sz val="10"/>
        <rFont val="Times New Roman"/>
        <family val="1"/>
      </rPr>
      <t>4-302-023-07</t>
    </r>
  </si>
  <si>
    <r>
      <rPr>
        <sz val="10"/>
        <rFont val="Times New Roman"/>
        <family val="1"/>
      </rPr>
      <t xml:space="preserve">               -24.1                </t>
    </r>
  </si>
  <si>
    <r>
      <rPr>
        <sz val="10"/>
        <rFont val="Times New Roman"/>
        <family val="1"/>
      </rPr>
      <t>OS Solenoid Valve</t>
    </r>
  </si>
  <si>
    <r>
      <rPr>
        <sz val="10"/>
        <rFont val="Times New Roman"/>
        <family val="1"/>
      </rPr>
      <t>4-301-372-01</t>
    </r>
  </si>
  <si>
    <r>
      <rPr>
        <sz val="10"/>
        <rFont val="Times New Roman"/>
        <family val="1"/>
      </rPr>
      <t>UNK</t>
    </r>
  </si>
  <si>
    <r>
      <rPr>
        <sz val="10"/>
        <rFont val="Times New Roman"/>
        <family val="1"/>
      </rPr>
      <t>PT Governor</t>
    </r>
  </si>
  <si>
    <r>
      <rPr>
        <sz val="10"/>
        <rFont val="Times New Roman"/>
        <family val="1"/>
      </rPr>
      <t>4-302-024-03</t>
    </r>
  </si>
  <si>
    <r>
      <rPr>
        <sz val="10"/>
        <rFont val="Times New Roman"/>
        <family val="1"/>
      </rPr>
      <t>T1 Sensor</t>
    </r>
  </si>
  <si>
    <r>
      <rPr>
        <sz val="10"/>
        <rFont val="Times New Roman"/>
        <family val="1"/>
      </rPr>
      <t>4-301-099-08</t>
    </r>
  </si>
  <si>
    <r>
      <rPr>
        <sz val="10"/>
        <rFont val="Times New Roman"/>
        <family val="1"/>
      </rPr>
      <t>Actuator</t>
    </r>
  </si>
  <si>
    <r>
      <rPr>
        <sz val="10"/>
        <rFont val="Times New Roman"/>
        <family val="1"/>
      </rPr>
      <t>4-301-102-12</t>
    </r>
  </si>
  <si>
    <r>
      <rPr>
        <sz val="10"/>
        <rFont val="Times New Roman"/>
        <family val="1"/>
      </rPr>
      <t>Oil Pump</t>
    </r>
  </si>
  <si>
    <r>
      <rPr>
        <sz val="10"/>
        <rFont val="Times New Roman"/>
        <family val="1"/>
      </rPr>
      <t>4-301-243-01</t>
    </r>
  </si>
  <si>
    <r>
      <rPr>
        <sz val="10"/>
        <rFont val="Times New Roman"/>
        <family val="1"/>
      </rPr>
      <t>LA050</t>
    </r>
  </si>
  <si>
    <r>
      <rPr>
        <u val="single"/>
        <sz val="10"/>
        <rFont val="Times New Roman"/>
        <family val="1"/>
      </rPr>
      <t>TSN :</t>
    </r>
  </si>
  <si>
    <r>
      <rPr>
        <sz val="10"/>
        <rFont val="Times New Roman"/>
        <family val="1"/>
      </rPr>
      <t>Gearbox Module:</t>
    </r>
  </si>
  <si>
    <r>
      <rPr>
        <sz val="10"/>
        <rFont val="Times New Roman"/>
        <family val="1"/>
      </rPr>
      <t>Module Part # :</t>
    </r>
  </si>
  <si>
    <r>
      <rPr>
        <sz val="10"/>
        <rFont val="Times New Roman"/>
        <family val="1"/>
      </rPr>
      <t>4-082-000-12</t>
    </r>
  </si>
  <si>
    <r>
      <rPr>
        <u val="single"/>
        <sz val="10"/>
        <rFont val="Times New Roman"/>
        <family val="1"/>
      </rPr>
      <t>Components:</t>
    </r>
  </si>
  <si>
    <r>
      <rPr>
        <sz val="10"/>
        <rFont val="Times New Roman"/>
        <family val="1"/>
      </rPr>
      <t xml:space="preserve">Module Serial # : </t>
    </r>
    <r>
      <rPr>
        <u val="single"/>
        <sz val="10"/>
        <rFont val="Times New Roman"/>
        <family val="1"/>
      </rPr>
      <t>Part # :</t>
    </r>
  </si>
  <si>
    <r>
      <rPr>
        <sz val="10"/>
        <rFont val="Times New Roman"/>
        <family val="1"/>
      </rPr>
      <t xml:space="preserve">W82I012
</t>
    </r>
    <r>
      <rPr>
        <u val="single"/>
        <sz val="10"/>
        <rFont val="Times New Roman"/>
        <family val="1"/>
      </rPr>
      <t>Serial # :</t>
    </r>
  </si>
  <si>
    <r>
      <rPr>
        <sz val="10"/>
        <rFont val="Times New Roman"/>
        <family val="1"/>
      </rPr>
      <t>Power Pinion Gear</t>
    </r>
  </si>
  <si>
    <r>
      <rPr>
        <sz val="10"/>
        <rFont val="Times New Roman"/>
        <family val="1"/>
      </rPr>
      <t>4-081-053-07</t>
    </r>
  </si>
  <si>
    <r>
      <rPr>
        <sz val="10"/>
        <rFont val="Times New Roman"/>
        <family val="1"/>
      </rPr>
      <t>86K060</t>
    </r>
  </si>
  <si>
    <r>
      <rPr>
        <sz val="10"/>
        <rFont val="Times New Roman"/>
        <family val="1"/>
      </rPr>
      <t>Torque Idler Gear</t>
    </r>
  </si>
  <si>
    <r>
      <rPr>
        <sz val="10"/>
        <rFont val="Times New Roman"/>
        <family val="1"/>
      </rPr>
      <t>4-082-180-10</t>
    </r>
  </si>
  <si>
    <r>
      <rPr>
        <sz val="10"/>
        <rFont val="Times New Roman"/>
        <family val="1"/>
      </rPr>
      <t>Output Gear</t>
    </r>
  </si>
  <si>
    <r>
      <rPr>
        <sz val="10"/>
        <rFont val="Times New Roman"/>
        <family val="1"/>
      </rPr>
      <t>4-082-055-06</t>
    </r>
  </si>
  <si>
    <r>
      <rPr>
        <sz val="10"/>
        <rFont val="Times New Roman"/>
        <family val="1"/>
      </rPr>
      <t>NSN</t>
    </r>
  </si>
  <si>
    <r>
      <rPr>
        <sz val="10"/>
        <rFont val="Times New Roman"/>
        <family val="1"/>
      </rPr>
      <t>Bearing #4</t>
    </r>
  </si>
  <si>
    <r>
      <rPr>
        <sz val="10"/>
        <rFont val="Times New Roman"/>
        <family val="1"/>
      </rPr>
      <t>4-301-306-04</t>
    </r>
  </si>
  <si>
    <r>
      <rPr>
        <sz val="10"/>
        <rFont val="Times New Roman"/>
        <family val="1"/>
      </rPr>
      <t>Bearing #5</t>
    </r>
  </si>
  <si>
    <r>
      <rPr>
        <sz val="10"/>
        <rFont val="Times New Roman"/>
        <family val="1"/>
      </rPr>
      <t>Contact # : PO # :</t>
    </r>
  </si>
  <si>
    <r>
      <rPr>
        <sz val="10"/>
        <rFont val="Times New Roman"/>
        <family val="1"/>
      </rPr>
      <t xml:space="preserve">John Peacocke (281) 251-4005
</t>
    </r>
    <r>
      <rPr>
        <sz val="10"/>
        <rFont val="Times New Roman"/>
        <family val="1"/>
      </rPr>
      <t>0</t>
    </r>
  </si>
  <si>
    <r>
      <rPr>
        <sz val="10"/>
        <rFont val="Times New Roman"/>
        <family val="1"/>
      </rPr>
      <t>Engine Model: Engine Part # : Engine Serial # :</t>
    </r>
  </si>
  <si>
    <r>
      <rPr>
        <sz val="10"/>
        <rFont val="Times New Roman"/>
        <family val="1"/>
      </rPr>
      <t>LTS101-750C-1 4-002-000-06 LE47049AE</t>
    </r>
  </si>
  <si>
    <r>
      <rPr>
        <sz val="10"/>
        <rFont val="Times New Roman"/>
        <family val="1"/>
      </rPr>
      <t>Engine TSN: Engine TSO: NG Cycles:</t>
    </r>
  </si>
  <si>
    <r>
      <rPr>
        <sz val="10"/>
        <rFont val="Times New Roman"/>
        <family val="1"/>
      </rPr>
      <t xml:space="preserve">7923.70
</t>
    </r>
    <r>
      <rPr>
        <sz val="10"/>
        <rFont val="Times New Roman"/>
        <family val="1"/>
      </rPr>
      <t>N/A 11912.10</t>
    </r>
  </si>
  <si>
    <r>
      <rPr>
        <sz val="10"/>
        <rFont val="Times New Roman"/>
        <family val="1"/>
      </rPr>
      <t>GP Module:</t>
    </r>
  </si>
  <si>
    <r>
      <rPr>
        <sz val="10"/>
        <rFont val="Times New Roman"/>
        <family val="1"/>
      </rPr>
      <t>4-102-000-19</t>
    </r>
  </si>
  <si>
    <r>
      <rPr>
        <sz val="10"/>
        <rFont val="Times New Roman"/>
        <family val="1"/>
      </rPr>
      <t>Module Serial # :</t>
    </r>
  </si>
  <si>
    <r>
      <rPr>
        <sz val="10"/>
        <rFont val="Times New Roman"/>
        <family val="1"/>
      </rPr>
      <t>W83L002</t>
    </r>
  </si>
  <si>
    <r>
      <rPr>
        <sz val="10"/>
        <rFont val="Times New Roman"/>
        <family val="1"/>
      </rPr>
      <t>Bearing #1</t>
    </r>
  </si>
  <si>
    <r>
      <rPr>
        <sz val="10"/>
        <rFont val="Times New Roman"/>
        <family val="1"/>
      </rPr>
      <t>4-301-242-03</t>
    </r>
  </si>
  <si>
    <r>
      <rPr>
        <sz val="10"/>
        <rFont val="Times New Roman"/>
        <family val="1"/>
      </rPr>
      <t>Bearing #2</t>
    </r>
  </si>
  <si>
    <r>
      <rPr>
        <sz val="10"/>
        <rFont val="Times New Roman"/>
        <family val="1"/>
      </rPr>
      <t>4-301-518-01</t>
    </r>
  </si>
  <si>
    <r>
      <rPr>
        <sz val="10"/>
        <rFont val="Times New Roman"/>
        <family val="1"/>
      </rPr>
      <t>Seal #1</t>
    </r>
  </si>
  <si>
    <r>
      <rPr>
        <sz val="10"/>
        <rFont val="Times New Roman"/>
        <family val="1"/>
      </rPr>
      <t>4-304-047-01</t>
    </r>
  </si>
  <si>
    <r>
      <rPr>
        <sz val="10"/>
        <rFont val="Times New Roman"/>
        <family val="1"/>
      </rPr>
      <t>Impeller</t>
    </r>
  </si>
  <si>
    <r>
      <rPr>
        <sz val="10"/>
        <rFont val="Times New Roman"/>
        <family val="1"/>
      </rPr>
      <t>4-101-052-64</t>
    </r>
  </si>
  <si>
    <r>
      <rPr>
        <sz val="10"/>
        <rFont val="Times New Roman"/>
        <family val="1"/>
      </rPr>
      <t>Axial Rotor</t>
    </r>
  </si>
  <si>
    <r>
      <rPr>
        <sz val="10"/>
        <rFont val="Times New Roman"/>
        <family val="1"/>
      </rPr>
      <t>4-101-006-39</t>
    </r>
  </si>
  <si>
    <r>
      <rPr>
        <sz val="10"/>
        <rFont val="Times New Roman"/>
        <family val="1"/>
      </rPr>
      <t>Shaft</t>
    </r>
  </si>
  <si>
    <r>
      <rPr>
        <sz val="10"/>
        <rFont val="Times New Roman"/>
        <family val="1"/>
      </rPr>
      <t>4-101-007-12</t>
    </r>
  </si>
  <si>
    <r>
      <rPr>
        <sz val="10"/>
        <rFont val="Times New Roman"/>
        <family val="1"/>
      </rPr>
      <t>83J017</t>
    </r>
  </si>
  <si>
    <r>
      <rPr>
        <sz val="10"/>
        <rFont val="Times New Roman"/>
        <family val="1"/>
      </rPr>
      <t>GP Rotor</t>
    </r>
  </si>
  <si>
    <r>
      <rPr>
        <sz val="10"/>
        <rFont val="Times New Roman"/>
        <family val="1"/>
      </rPr>
      <t>4-111-050-69</t>
    </r>
  </si>
  <si>
    <r>
      <rPr>
        <sz val="10"/>
        <rFont val="Times New Roman"/>
        <family val="1"/>
      </rPr>
      <t>Disc</t>
    </r>
  </si>
  <si>
    <r>
      <rPr>
        <sz val="10"/>
        <rFont val="Times New Roman"/>
        <family val="1"/>
      </rPr>
      <t>4-111-015-14</t>
    </r>
  </si>
  <si>
    <r>
      <rPr>
        <sz val="10"/>
        <rFont val="Times New Roman"/>
        <family val="1"/>
      </rPr>
      <t>Spacer</t>
    </r>
  </si>
  <si>
    <r>
      <rPr>
        <sz val="10"/>
        <rFont val="Times New Roman"/>
        <family val="1"/>
      </rPr>
      <t>4-111-018-05</t>
    </r>
  </si>
  <si>
    <r>
      <rPr>
        <sz val="10"/>
        <rFont val="Times New Roman"/>
        <family val="1"/>
      </rPr>
      <t>Sealing Plate</t>
    </r>
  </si>
  <si>
    <r>
      <rPr>
        <sz val="10"/>
        <rFont val="Times New Roman"/>
        <family val="1"/>
      </rPr>
      <t>4-111-019-08</t>
    </r>
  </si>
  <si>
    <r>
      <rPr>
        <sz val="10"/>
        <rFont val="Times New Roman"/>
        <family val="1"/>
      </rPr>
      <t>Blades</t>
    </r>
  </si>
  <si>
    <r>
      <rPr>
        <sz val="10"/>
        <rFont val="Times New Roman"/>
        <family val="1"/>
      </rPr>
      <t>4-111-014-65</t>
    </r>
  </si>
  <si>
    <r>
      <rPr>
        <sz val="10"/>
        <rFont val="Times New Roman"/>
        <family val="1"/>
      </rPr>
      <t>Listed</t>
    </r>
  </si>
  <si>
    <r>
      <rPr>
        <sz val="10"/>
        <rFont val="Times New Roman"/>
        <family val="1"/>
      </rPr>
      <t>GP Nozzle (3.881)</t>
    </r>
  </si>
  <si>
    <r>
      <rPr>
        <sz val="10"/>
        <rFont val="Times New Roman"/>
        <family val="1"/>
      </rPr>
      <t>4-111-090-02</t>
    </r>
  </si>
  <si>
    <r>
      <rPr>
        <sz val="10"/>
        <rFont val="Times New Roman"/>
        <family val="1"/>
      </rPr>
      <t>PT Module:</t>
    </r>
  </si>
  <si>
    <r>
      <rPr>
        <sz val="10"/>
        <rFont val="Times New Roman"/>
        <family val="1"/>
      </rPr>
      <t>4-141-000-59</t>
    </r>
  </si>
  <si>
    <r>
      <rPr>
        <sz val="10"/>
        <rFont val="Times New Roman"/>
        <family val="1"/>
      </rPr>
      <t>Bearing #2 Outer</t>
    </r>
  </si>
  <si>
    <r>
      <rPr>
        <sz val="10"/>
        <rFont val="Times New Roman"/>
        <family val="1"/>
      </rPr>
      <t>4-141-440-01</t>
    </r>
  </si>
  <si>
    <r>
      <rPr>
        <sz val="10"/>
        <rFont val="Times New Roman"/>
        <family val="1"/>
      </rPr>
      <t>Bearing #3</t>
    </r>
  </si>
  <si>
    <r>
      <rPr>
        <sz val="10"/>
        <rFont val="Times New Roman"/>
        <family val="1"/>
      </rPr>
      <t>Seal #2</t>
    </r>
  </si>
  <si>
    <r>
      <rPr>
        <sz val="10"/>
        <rFont val="Times New Roman"/>
        <family val="1"/>
      </rPr>
      <t>4-301-506-02</t>
    </r>
  </si>
  <si>
    <r>
      <rPr>
        <sz val="10"/>
        <rFont val="Times New Roman"/>
        <family val="1"/>
      </rPr>
      <t>Seal #3</t>
    </r>
  </si>
  <si>
    <r>
      <rPr>
        <sz val="10"/>
        <rFont val="Times New Roman"/>
        <family val="1"/>
      </rPr>
      <t>4-301-448-01</t>
    </r>
  </si>
  <si>
    <r>
      <rPr>
        <sz val="10"/>
        <rFont val="Times New Roman"/>
        <family val="1"/>
      </rPr>
      <t>Combustion Liner</t>
    </r>
  </si>
  <si>
    <r>
      <rPr>
        <sz val="10"/>
        <rFont val="Times New Roman"/>
        <family val="1"/>
      </rPr>
      <t>4-131-010-30</t>
    </r>
  </si>
  <si>
    <r>
      <rPr>
        <sz val="10"/>
        <rFont val="Times New Roman"/>
        <family val="1"/>
      </rPr>
      <t>01P16502</t>
    </r>
  </si>
  <si>
    <r>
      <rPr>
        <sz val="10"/>
        <rFont val="Times New Roman"/>
        <family val="1"/>
      </rPr>
      <t>PT Nozzle (11.600)</t>
    </r>
  </si>
  <si>
    <r>
      <rPr>
        <sz val="10"/>
        <rFont val="Times New Roman"/>
        <family val="1"/>
      </rPr>
      <t>4-141-060R22</t>
    </r>
  </si>
  <si>
    <r>
      <rPr>
        <sz val="10"/>
        <rFont val="Times New Roman"/>
        <family val="1"/>
      </rPr>
      <t>693A</t>
    </r>
  </si>
  <si>
    <r>
      <rPr>
        <sz val="10"/>
        <rFont val="Times New Roman"/>
        <family val="1"/>
      </rPr>
      <t>PT Rotor</t>
    </r>
  </si>
  <si>
    <r>
      <rPr>
        <sz val="10"/>
        <rFont val="Times New Roman"/>
        <family val="1"/>
      </rPr>
      <t>4-141-290-18</t>
    </r>
  </si>
  <si>
    <r>
      <rPr>
        <sz val="10"/>
        <rFont val="Times New Roman"/>
        <family val="1"/>
      </rPr>
      <t>SC14133</t>
    </r>
  </si>
  <si>
    <r>
      <rPr>
        <sz val="10"/>
        <rFont val="Times New Roman"/>
        <family val="1"/>
      </rPr>
      <t>Fuel Manifold</t>
    </r>
  </si>
  <si>
    <r>
      <rPr>
        <sz val="10"/>
        <rFont val="Times New Roman"/>
        <family val="1"/>
      </rPr>
      <t>4-301-676-01</t>
    </r>
  </si>
  <si>
    <r>
      <rPr>
        <sz val="10"/>
        <rFont val="Times New Roman"/>
        <family val="1"/>
      </rPr>
      <t>1AFT0012</t>
    </r>
  </si>
  <si>
    <r>
      <rPr>
        <sz val="10"/>
        <rFont val="Times New Roman"/>
        <family val="1"/>
      </rPr>
      <t>GP Shroud</t>
    </r>
  </si>
  <si>
    <r>
      <rPr>
        <sz val="10"/>
        <rFont val="Times New Roman"/>
        <family val="1"/>
      </rPr>
      <t>Support Housing</t>
    </r>
  </si>
  <si>
    <r>
      <rPr>
        <sz val="10"/>
        <rFont val="Times New Roman"/>
        <family val="1"/>
      </rPr>
      <t>4-143-020-17</t>
    </r>
  </si>
  <si>
    <r>
      <rPr>
        <sz val="10"/>
        <rFont val="Times New Roman"/>
        <family val="1"/>
      </rPr>
      <t>2273PX</t>
    </r>
  </si>
  <si>
    <r>
      <rPr>
        <sz val="10"/>
        <rFont val="Times New Roman"/>
        <family val="1"/>
      </rPr>
      <t>Oil Feed Ring</t>
    </r>
  </si>
  <si>
    <r>
      <rPr>
        <sz val="10"/>
        <rFont val="Times New Roman"/>
        <family val="1"/>
      </rPr>
      <t>LE47105AE</t>
    </r>
  </si>
  <si>
    <r>
      <rPr>
        <sz val="10"/>
        <rFont val="Times New Roman"/>
        <family val="1"/>
      </rPr>
      <t>4-302-014-08</t>
    </r>
  </si>
  <si>
    <r>
      <rPr>
        <sz val="10"/>
        <rFont val="Times New Roman"/>
        <family val="1"/>
      </rPr>
      <t>AFD429</t>
    </r>
  </si>
  <si>
    <r>
      <rPr>
        <sz val="10"/>
        <rFont val="Times New Roman"/>
        <family val="1"/>
      </rPr>
      <t xml:space="preserve">              -951.2               </t>
    </r>
  </si>
  <si>
    <r>
      <rPr>
        <sz val="10"/>
        <rFont val="Times New Roman"/>
        <family val="1"/>
      </rPr>
      <t>OS Test Solenoid</t>
    </r>
  </si>
  <si>
    <r>
      <rPr>
        <sz val="10"/>
        <rFont val="Times New Roman"/>
        <family val="1"/>
      </rPr>
      <t>4-301-102-09</t>
    </r>
  </si>
  <si>
    <r>
      <rPr>
        <sz val="10"/>
        <rFont val="Times New Roman"/>
        <family val="1"/>
      </rPr>
      <t>LA081</t>
    </r>
  </si>
  <si>
    <r>
      <rPr>
        <sz val="10"/>
        <rFont val="Times New Roman"/>
        <family val="1"/>
      </rPr>
      <t>4-082-000-18</t>
    </r>
  </si>
  <si>
    <r>
      <rPr>
        <sz val="10"/>
        <rFont val="Times New Roman"/>
        <family val="1"/>
      </rPr>
      <t xml:space="preserve">W83H002
</t>
    </r>
    <r>
      <rPr>
        <u val="single"/>
        <sz val="10"/>
        <rFont val="Times New Roman"/>
        <family val="1"/>
      </rPr>
      <t>Serial # :</t>
    </r>
  </si>
  <si>
    <r>
      <rPr>
        <sz val="10"/>
        <rFont val="Times New Roman"/>
        <family val="1"/>
      </rPr>
      <t>4-081-053-11</t>
    </r>
  </si>
  <si>
    <r>
      <rPr>
        <sz val="10"/>
        <rFont val="Times New Roman"/>
        <family val="1"/>
      </rPr>
      <t>4-082-180-26</t>
    </r>
  </si>
  <si>
    <r>
      <rPr>
        <sz val="10"/>
        <rFont val="Times New Roman"/>
        <family val="1"/>
      </rPr>
      <t>LTS101-750C-1 4-002-000-06 LE47105AE</t>
    </r>
  </si>
  <si>
    <r>
      <rPr>
        <sz val="10"/>
        <rFont val="Times New Roman"/>
        <family val="1"/>
      </rPr>
      <t xml:space="preserve">8997.60
</t>
    </r>
    <r>
      <rPr>
        <sz val="10"/>
        <rFont val="Times New Roman"/>
        <family val="1"/>
      </rPr>
      <t>N/A 22205.70</t>
    </r>
  </si>
  <si>
    <r>
      <rPr>
        <sz val="10"/>
        <rFont val="Times New Roman"/>
        <family val="1"/>
      </rPr>
      <t>W84G012</t>
    </r>
  </si>
  <si>
    <r>
      <rPr>
        <sz val="10"/>
        <rFont val="Times New Roman"/>
        <family val="1"/>
      </rPr>
      <t>4-101-052-57</t>
    </r>
  </si>
  <si>
    <r>
      <rPr>
        <sz val="10"/>
        <rFont val="Times New Roman"/>
        <family val="1"/>
      </rPr>
      <t>GP Nozzle (3.997)</t>
    </r>
  </si>
  <si>
    <r>
      <rPr>
        <sz val="10"/>
        <rFont val="Times New Roman"/>
        <family val="1"/>
      </rPr>
      <t>W85F014</t>
    </r>
  </si>
  <si>
    <r>
      <rPr>
        <sz val="10"/>
        <rFont val="Times New Roman"/>
        <family val="1"/>
      </rPr>
      <t>8F950167</t>
    </r>
  </si>
  <si>
    <r>
      <rPr>
        <sz val="10"/>
        <rFont val="Times New Roman"/>
        <family val="1"/>
      </rPr>
      <t>04P21902</t>
    </r>
  </si>
  <si>
    <r>
      <rPr>
        <sz val="10"/>
        <rFont val="Times New Roman"/>
        <family val="1"/>
      </rPr>
      <t>PT Nozzle (11.360)</t>
    </r>
  </si>
  <si>
    <r>
      <rPr>
        <sz val="10"/>
        <rFont val="Times New Roman"/>
        <family val="1"/>
      </rPr>
      <t>4-141-060-14</t>
    </r>
  </si>
  <si>
    <r>
      <rPr>
        <sz val="10"/>
        <rFont val="Times New Roman"/>
        <family val="1"/>
      </rPr>
      <t>D061</t>
    </r>
  </si>
  <si>
    <r>
      <rPr>
        <sz val="10"/>
        <rFont val="Times New Roman"/>
        <family val="1"/>
      </rPr>
      <t>4-141-290-11</t>
    </r>
  </si>
  <si>
    <r>
      <rPr>
        <sz val="10"/>
        <rFont val="Times New Roman"/>
        <family val="1"/>
      </rPr>
      <t>SC14456</t>
    </r>
  </si>
  <si>
    <r>
      <rPr>
        <sz val="10"/>
        <rFont val="Times New Roman"/>
        <family val="1"/>
      </rPr>
      <t>4-301-687-01</t>
    </r>
  </si>
  <si>
    <r>
      <rPr>
        <sz val="10"/>
        <rFont val="Times New Roman"/>
        <family val="1"/>
      </rPr>
      <t>1WN0067</t>
    </r>
  </si>
  <si>
    <r>
      <rPr>
        <sz val="10"/>
        <rFont val="Times New Roman"/>
        <family val="1"/>
      </rPr>
      <t xml:space="preserve">             -825.10              </t>
    </r>
  </si>
  <si>
    <r>
      <rPr>
        <sz val="10"/>
        <rFont val="Times New Roman"/>
        <family val="1"/>
      </rPr>
      <t>S2280</t>
    </r>
  </si>
  <si>
    <t>ENGINE MODEL:  LTS 101-650C3</t>
  </si>
  <si>
    <t>SERIAL NUMBER:  LE 41073</t>
  </si>
  <si>
    <t>l</t>
  </si>
  <si>
    <t>last ohc tsn 1669.9</t>
  </si>
  <si>
    <t>4-082-000-10 SB0119</t>
  </si>
  <si>
    <t>W082001</t>
  </si>
  <si>
    <t>4-102-000-02</t>
  </si>
  <si>
    <t>80c001</t>
  </si>
  <si>
    <t>last 1200 at 1600.9</t>
  </si>
  <si>
    <t>4-101-020-50</t>
  </si>
  <si>
    <t>442451</t>
  </si>
  <si>
    <t>inspected at 2703.8</t>
  </si>
  <si>
    <t>4-101-052-62</t>
  </si>
  <si>
    <t>82J024</t>
  </si>
  <si>
    <t>GP ROTOR ASSY</t>
  </si>
  <si>
    <t>4-111-050-64</t>
  </si>
  <si>
    <t>BE9418</t>
  </si>
  <si>
    <t>SC2123</t>
  </si>
  <si>
    <t>M459578</t>
  </si>
  <si>
    <t>GP BLADES</t>
  </si>
  <si>
    <t>4-111-014-60</t>
  </si>
  <si>
    <t>QTY 40</t>
  </si>
  <si>
    <t>970633101794</t>
  </si>
  <si>
    <t>4-301-242-01</t>
  </si>
  <si>
    <t>J4490</t>
  </si>
  <si>
    <t>6J156</t>
  </si>
  <si>
    <t>4-111-010-09</t>
  </si>
  <si>
    <t>A101</t>
  </si>
  <si>
    <t>4-141-000-08</t>
  </si>
  <si>
    <t>80A034</t>
  </si>
  <si>
    <t>0.0 tso at 1667.1</t>
  </si>
  <si>
    <t>4-141-290-01</t>
  </si>
  <si>
    <t>17068</t>
  </si>
  <si>
    <t>4-141-060R23</t>
  </si>
  <si>
    <t>747B</t>
  </si>
  <si>
    <t xml:space="preserve">  TEMPERATURE COMPENSATOR (t1 sensor)</t>
  </si>
  <si>
    <t>4-301-099-02</t>
  </si>
  <si>
    <t>unk</t>
  </si>
  <si>
    <t>4-302-014-07</t>
  </si>
  <si>
    <t>9AFD18</t>
  </si>
  <si>
    <t>UNK</t>
  </si>
  <si>
    <t>4-301-098-16</t>
  </si>
  <si>
    <t>333944</t>
  </si>
  <si>
    <t>4-301-101-11</t>
  </si>
  <si>
    <t>24045</t>
  </si>
  <si>
    <t>4-301-102-09</t>
  </si>
  <si>
    <t>452</t>
  </si>
  <si>
    <t>COMPLETE ENGINE STILL ASSEMBLED</t>
  </si>
  <si>
    <t>DISASSEMBLED</t>
  </si>
  <si>
    <t xml:space="preserve">DISASSEMBLED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</si>
</sst>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d/yyyy;@"/>
    <numFmt numFmtId="169" formatCode="###0.00;###0.00"/>
    <numFmt numFmtId="170" formatCode="###0.0;###0.0"/>
    <numFmt numFmtId="171" formatCode="###0;###0"/>
    <numFmt numFmtId="172" formatCode="###00000000000;###00000000000"/>
    <numFmt numFmtId="173" formatCode="###000000000000;###000000000000"/>
    <numFmt numFmtId="174" formatCode="###0.0"/>
    <numFmt numFmtId="175" formatCode="###0.00"/>
    <numFmt numFmtId="176" formatCode="[$-416]d\-mmm\-yy;@"/>
    <numFmt numFmtId="177" formatCode="0.0_);\(0.0\)"/>
    <numFmt numFmtId="178" formatCode="###0"/>
    <numFmt numFmtId="179" formatCode="#,##0.0"/>
    <numFmt numFmtId="180" formatCode="dd/mm/yy;@"/>
    <numFmt numFmtId="181" formatCode="[$-416]dd\-mmm\-yy;@"/>
    <numFmt numFmtId="182" formatCode="0.0"/>
    <numFmt numFmtId="183" formatCode="d/m/yy"/>
    <numFmt numFmtId="184" formatCode="dd/mm/yy"/>
    <numFmt numFmtId="185" formatCode="_(* #,##0_);_(* \(#,##0\);_(* &quot;-&quot;??_);_(@_)"/>
    <numFmt numFmtId="186" formatCode="_(* #,##0.0_);_(* \(#,##0.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u val="single"/>
      <sz val="18"/>
      <color indexed="8"/>
      <name val="Calibri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b/>
      <u val="single"/>
      <sz val="18"/>
      <color theme="1"/>
      <name val="Calibri"/>
      <family val="2"/>
    </font>
    <font>
      <sz val="10"/>
      <color rgb="FF00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1CF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49" fontId="49" fillId="0" borderId="10" xfId="0" applyNumberFormat="1" applyFont="1" applyBorder="1" applyAlignment="1">
      <alignment/>
    </xf>
    <xf numFmtId="49" fontId="49" fillId="0" borderId="10" xfId="0" applyNumberFormat="1" applyFont="1" applyBorder="1" applyAlignment="1" quotePrefix="1">
      <alignment/>
    </xf>
    <xf numFmtId="1" fontId="49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49" fillId="33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1" fontId="49" fillId="33" borderId="10" xfId="0" applyNumberFormat="1" applyFont="1" applyFill="1" applyBorder="1" applyAlignment="1">
      <alignment/>
    </xf>
    <xf numFmtId="44" fontId="49" fillId="0" borderId="0" xfId="0" applyNumberFormat="1" applyFont="1" applyAlignment="1">
      <alignment/>
    </xf>
    <xf numFmtId="44" fontId="49" fillId="0" borderId="0" xfId="44" applyFont="1" applyAlignment="1">
      <alignment/>
    </xf>
    <xf numFmtId="49" fontId="49" fillId="33" borderId="10" xfId="0" applyNumberFormat="1" applyFont="1" applyFill="1" applyBorder="1" applyAlignment="1">
      <alignment/>
    </xf>
    <xf numFmtId="49" fontId="49" fillId="33" borderId="10" xfId="0" applyNumberFormat="1" applyFont="1" applyFill="1" applyBorder="1" applyAlignment="1" quotePrefix="1">
      <alignment/>
    </xf>
    <xf numFmtId="44" fontId="53" fillId="0" borderId="10" xfId="44" applyFont="1" applyBorder="1" applyAlignment="1">
      <alignment/>
    </xf>
    <xf numFmtId="44" fontId="53" fillId="33" borderId="10" xfId="44" applyFont="1" applyFill="1" applyBorder="1" applyAlignment="1">
      <alignment/>
    </xf>
    <xf numFmtId="44" fontId="53" fillId="0" borderId="0" xfId="44" applyFont="1" applyAlignment="1">
      <alignment/>
    </xf>
    <xf numFmtId="44" fontId="53" fillId="33" borderId="0" xfId="44" applyFont="1" applyFill="1" applyAlignment="1">
      <alignment/>
    </xf>
    <xf numFmtId="44" fontId="53" fillId="0" borderId="0" xfId="44" applyFont="1" applyFill="1" applyAlignment="1">
      <alignment/>
    </xf>
    <xf numFmtId="44" fontId="53" fillId="0" borderId="10" xfId="44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49" fontId="49" fillId="0" borderId="10" xfId="0" applyNumberFormat="1" applyFont="1" applyFill="1" applyBorder="1" applyAlignment="1" quotePrefix="1">
      <alignment/>
    </xf>
    <xf numFmtId="0" fontId="2" fillId="34" borderId="11" xfId="57" applyFont="1" applyFill="1" applyBorder="1" applyAlignment="1">
      <alignment horizontal="center"/>
      <protection/>
    </xf>
    <xf numFmtId="0" fontId="2" fillId="0" borderId="12" xfId="57" applyFont="1" applyFill="1" applyBorder="1" applyAlignment="1">
      <alignment wrapText="1"/>
      <protection/>
    </xf>
    <xf numFmtId="0" fontId="3" fillId="0" borderId="0" xfId="57">
      <alignment/>
      <protection/>
    </xf>
    <xf numFmtId="0" fontId="2" fillId="0" borderId="12" xfId="57" applyFont="1" applyFill="1" applyBorder="1" applyAlignment="1">
      <alignment horizontal="right" wrapText="1"/>
      <protection/>
    </xf>
    <xf numFmtId="0" fontId="5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49" fillId="33" borderId="0" xfId="0" applyFont="1" applyFill="1" applyAlignment="1">
      <alignment/>
    </xf>
    <xf numFmtId="2" fontId="49" fillId="0" borderId="10" xfId="0" applyNumberFormat="1" applyFont="1" applyBorder="1" applyAlignment="1">
      <alignment/>
    </xf>
    <xf numFmtId="2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left"/>
    </xf>
    <xf numFmtId="1" fontId="49" fillId="0" borderId="10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 horizontal="left"/>
    </xf>
    <xf numFmtId="2" fontId="49" fillId="0" borderId="10" xfId="0" applyNumberFormat="1" applyFont="1" applyFill="1" applyBorder="1" applyAlignment="1">
      <alignment horizontal="left"/>
    </xf>
    <xf numFmtId="49" fontId="49" fillId="33" borderId="10" xfId="0" applyNumberFormat="1" applyFont="1" applyFill="1" applyBorder="1" applyAlignment="1">
      <alignment horizontal="left"/>
    </xf>
    <xf numFmtId="2" fontId="49" fillId="33" borderId="10" xfId="0" applyNumberFormat="1" applyFont="1" applyFill="1" applyBorder="1" applyAlignment="1">
      <alignment horizontal="left"/>
    </xf>
    <xf numFmtId="0" fontId="54" fillId="0" borderId="0" xfId="0" applyFont="1" applyAlignment="1">
      <alignment/>
    </xf>
    <xf numFmtId="0" fontId="48" fillId="0" borderId="0" xfId="0" applyFont="1" applyAlignment="1">
      <alignment/>
    </xf>
    <xf numFmtId="0" fontId="5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169" fontId="56" fillId="0" borderId="0" xfId="0" applyNumberFormat="1" applyFont="1" applyFill="1" applyBorder="1" applyAlignment="1">
      <alignment horizontal="left" vertical="top" wrapText="1"/>
    </xf>
    <xf numFmtId="169" fontId="56" fillId="0" borderId="0" xfId="0" applyNumberFormat="1" applyFont="1" applyFill="1" applyBorder="1" applyAlignment="1">
      <alignment horizontal="center" vertical="top" wrapText="1"/>
    </xf>
    <xf numFmtId="170" fontId="56" fillId="0" borderId="0" xfId="0" applyNumberFormat="1" applyFont="1" applyFill="1" applyBorder="1" applyAlignment="1">
      <alignment horizontal="center" vertical="top" wrapText="1"/>
    </xf>
    <xf numFmtId="173" fontId="56" fillId="0" borderId="0" xfId="0" applyNumberFormat="1" applyFont="1" applyFill="1" applyBorder="1" applyAlignment="1">
      <alignment horizontal="left" vertical="top" wrapText="1"/>
    </xf>
    <xf numFmtId="171" fontId="5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174" fontId="56" fillId="36" borderId="13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173" fontId="56" fillId="0" borderId="13" xfId="0" applyNumberFormat="1" applyFont="1" applyFill="1" applyBorder="1" applyAlignment="1">
      <alignment horizontal="left" vertical="top" wrapText="1"/>
    </xf>
    <xf numFmtId="169" fontId="56" fillId="0" borderId="13" xfId="0" applyNumberFormat="1" applyFont="1" applyFill="1" applyBorder="1" applyAlignment="1">
      <alignment horizontal="left" vertical="top" wrapText="1"/>
    </xf>
    <xf numFmtId="170" fontId="56" fillId="0" borderId="13" xfId="0" applyNumberFormat="1" applyFont="1" applyFill="1" applyBorder="1" applyAlignment="1">
      <alignment horizontal="left" vertical="top" wrapText="1"/>
    </xf>
    <xf numFmtId="170" fontId="56" fillId="0" borderId="0" xfId="0" applyNumberFormat="1" applyFont="1" applyFill="1" applyBorder="1" applyAlignment="1">
      <alignment horizontal="left" vertical="top" wrapText="1"/>
    </xf>
    <xf numFmtId="172" fontId="56" fillId="0" borderId="0" xfId="0" applyNumberFormat="1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168" fontId="5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171" fontId="56" fillId="0" borderId="0" xfId="0" applyNumberFormat="1" applyFont="1" applyFill="1" applyBorder="1" applyAlignment="1">
      <alignment horizontal="center" vertical="top" wrapText="1"/>
    </xf>
    <xf numFmtId="0" fontId="0" fillId="36" borderId="0" xfId="0" applyFill="1" applyBorder="1" applyAlignment="1">
      <alignment horizontal="left" vertical="top" wrapText="1"/>
    </xf>
    <xf numFmtId="171" fontId="56" fillId="0" borderId="13" xfId="0" applyNumberFormat="1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175" fontId="56" fillId="36" borderId="13" xfId="0" applyNumberFormat="1" applyFont="1" applyFill="1" applyBorder="1" applyAlignment="1">
      <alignment horizontal="left" vertical="top" wrapText="1"/>
    </xf>
    <xf numFmtId="174" fontId="56" fillId="36" borderId="0" xfId="0" applyNumberFormat="1" applyFont="1" applyFill="1" applyBorder="1" applyAlignment="1">
      <alignment horizontal="center" vertical="top" wrapText="1"/>
    </xf>
    <xf numFmtId="170" fontId="56" fillId="33" borderId="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hn%20P\AppData\Local\Microsoft\Windows\INetCache\Content.Outlook\KMBP3LTY\LTS101-650C3%20BELL%20222A\B222%20PP-MEH%20CTM%20Apr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Conversao"/>
      <sheetName val="RESUMO"/>
      <sheetName val="2011"/>
      <sheetName val="2012"/>
      <sheetName val="2013"/>
      <sheetName val="lançamento"/>
      <sheetName val="INSP"/>
      <sheetName val="COMP CONTROLADOS"/>
      <sheetName val="AS ASB CF DA"/>
      <sheetName val="MOTOR1"/>
      <sheetName val="MOTOR2"/>
      <sheetName val="AD MOTOR #1"/>
      <sheetName val="AD MOTOR #2"/>
      <sheetName val="ASB CÉLULA"/>
      <sheetName val="COMP ON CONDITION"/>
      <sheetName val="Plan1"/>
    </sheetNames>
    <sheetDataSet>
      <sheetData sheetId="5">
        <row r="2">
          <cell r="D2">
            <v>40875</v>
          </cell>
        </row>
        <row r="4">
          <cell r="K4">
            <v>11220.800000000043</v>
          </cell>
          <cell r="L4">
            <v>15412</v>
          </cell>
          <cell r="M4">
            <v>4757.3999999999905</v>
          </cell>
          <cell r="P4">
            <v>7578.799999999989</v>
          </cell>
          <cell r="R4">
            <v>8177.8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4">
      <selection activeCell="A6" sqref="A6"/>
    </sheetView>
  </sheetViews>
  <sheetFormatPr defaultColWidth="9.140625" defaultRowHeight="15"/>
  <cols>
    <col min="1" max="1" width="25.421875" style="1" customWidth="1"/>
    <col min="2" max="2" width="17.8515625" style="1" customWidth="1"/>
    <col min="3" max="3" width="12.00390625" style="1" bestFit="1" customWidth="1"/>
    <col min="4" max="4" width="13.421875" style="1" bestFit="1" customWidth="1"/>
    <col min="5" max="5" width="6.140625" style="1" customWidth="1"/>
    <col min="6" max="6" width="7.00390625" style="1" customWidth="1"/>
    <col min="7" max="8" width="7.57421875" style="1" customWidth="1"/>
    <col min="9" max="9" width="7.8515625" style="1" customWidth="1"/>
    <col min="10" max="10" width="11.8515625" style="1" customWidth="1"/>
    <col min="11" max="11" width="6.8515625" style="1" customWidth="1"/>
    <col min="12" max="12" width="11.421875" style="1" customWidth="1"/>
    <col min="13" max="13" width="17.8515625" style="1" customWidth="1"/>
    <col min="14" max="16384" width="9.140625" style="1" customWidth="1"/>
  </cols>
  <sheetData>
    <row r="1" spans="1:13" ht="27.75" customHeight="1">
      <c r="A1" s="52" t="s">
        <v>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5">
        <f>C10+C11+C13+C22+C23+C24+C25+C26</f>
        <v>196506.95</v>
      </c>
    </row>
    <row r="2" spans="1:12" ht="24.75" customHeight="1">
      <c r="A2" s="53" t="s">
        <v>69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4" spans="1:11" ht="18">
      <c r="A4" s="8" t="s">
        <v>70</v>
      </c>
      <c r="D4" s="11" t="s">
        <v>65</v>
      </c>
      <c r="F4" s="9" t="s">
        <v>68</v>
      </c>
      <c r="I4" s="9" t="s">
        <v>67</v>
      </c>
      <c r="K4" s="9" t="s">
        <v>66</v>
      </c>
    </row>
    <row r="5" spans="1:11" ht="18">
      <c r="A5" s="8" t="s">
        <v>56</v>
      </c>
      <c r="D5" s="1">
        <v>5678</v>
      </c>
      <c r="F5" s="1">
        <v>5678</v>
      </c>
      <c r="I5" s="1">
        <v>6742</v>
      </c>
      <c r="K5" s="1">
        <v>5209</v>
      </c>
    </row>
    <row r="6" ht="15" customHeight="1">
      <c r="A6" s="50" t="s">
        <v>694</v>
      </c>
    </row>
    <row r="7" spans="1:12" s="2" customFormat="1" ht="25.5" customHeight="1">
      <c r="A7" s="3" t="s">
        <v>0</v>
      </c>
      <c r="B7" s="3" t="s">
        <v>1</v>
      </c>
      <c r="C7" s="3" t="s">
        <v>163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8</v>
      </c>
      <c r="J7" s="3" t="s">
        <v>10</v>
      </c>
      <c r="K7" s="3" t="s">
        <v>7</v>
      </c>
      <c r="L7" s="3" t="s">
        <v>9</v>
      </c>
    </row>
    <row r="8" spans="1:12" ht="12.75">
      <c r="A8" s="4" t="s">
        <v>11</v>
      </c>
      <c r="B8" s="4" t="s">
        <v>12</v>
      </c>
      <c r="C8" s="19"/>
      <c r="D8" s="5" t="s">
        <v>35</v>
      </c>
      <c r="E8" s="7">
        <v>5678</v>
      </c>
      <c r="F8" s="7">
        <v>5678</v>
      </c>
      <c r="G8" s="7">
        <v>6742</v>
      </c>
      <c r="H8" s="7">
        <v>5209</v>
      </c>
      <c r="I8" s="7"/>
      <c r="J8" s="7"/>
      <c r="K8" s="7"/>
      <c r="L8" s="7" t="s">
        <v>97</v>
      </c>
    </row>
    <row r="9" spans="1:12" ht="12.75">
      <c r="A9" s="4" t="s">
        <v>73</v>
      </c>
      <c r="B9" s="4" t="s">
        <v>13</v>
      </c>
      <c r="C9" s="19"/>
      <c r="D9" s="5" t="s">
        <v>35</v>
      </c>
      <c r="E9" s="7">
        <v>5678</v>
      </c>
      <c r="F9" s="7">
        <v>5678</v>
      </c>
      <c r="G9" s="7">
        <v>6742</v>
      </c>
      <c r="H9" s="7">
        <v>2075</v>
      </c>
      <c r="I9" s="7"/>
      <c r="J9" s="7"/>
      <c r="K9" s="7"/>
      <c r="L9" s="7" t="s">
        <v>97</v>
      </c>
    </row>
    <row r="10" spans="1:13" ht="12.75">
      <c r="A10" s="12" t="s">
        <v>74</v>
      </c>
      <c r="B10" s="12" t="s">
        <v>14</v>
      </c>
      <c r="C10" s="20">
        <v>25544</v>
      </c>
      <c r="D10" s="18" t="s">
        <v>71</v>
      </c>
      <c r="E10" s="14">
        <v>0</v>
      </c>
      <c r="F10" s="14"/>
      <c r="G10" s="14">
        <v>0</v>
      </c>
      <c r="H10" s="14"/>
      <c r="I10" s="14">
        <v>25000</v>
      </c>
      <c r="J10" s="14">
        <v>25000</v>
      </c>
      <c r="K10" s="14">
        <v>15000</v>
      </c>
      <c r="L10" s="14">
        <v>15000</v>
      </c>
      <c r="M10" s="31" t="s">
        <v>483</v>
      </c>
    </row>
    <row r="11" spans="1:12" ht="12.75">
      <c r="A11" s="12" t="s">
        <v>75</v>
      </c>
      <c r="B11" s="12" t="s">
        <v>15</v>
      </c>
      <c r="C11" s="22">
        <v>69782</v>
      </c>
      <c r="D11" s="18" t="s">
        <v>72</v>
      </c>
      <c r="E11" s="14">
        <v>0</v>
      </c>
      <c r="F11" s="14"/>
      <c r="G11" s="14">
        <v>0</v>
      </c>
      <c r="H11" s="14"/>
      <c r="I11" s="14">
        <v>25000</v>
      </c>
      <c r="J11" s="14">
        <v>25000</v>
      </c>
      <c r="K11" s="14">
        <v>15000</v>
      </c>
      <c r="L11" s="14">
        <v>15000</v>
      </c>
    </row>
    <row r="12" spans="1:12" ht="12.75">
      <c r="A12" s="13" t="s">
        <v>76</v>
      </c>
      <c r="B12" s="13" t="s">
        <v>16</v>
      </c>
      <c r="C12" s="21">
        <v>10773</v>
      </c>
      <c r="D12" s="5" t="s">
        <v>36</v>
      </c>
      <c r="E12" s="7">
        <v>5724</v>
      </c>
      <c r="F12" s="7"/>
      <c r="G12" s="7">
        <v>6613</v>
      </c>
      <c r="H12" s="7"/>
      <c r="I12" s="7">
        <v>25000</v>
      </c>
      <c r="J12" s="7">
        <v>18387</v>
      </c>
      <c r="K12" s="7">
        <v>15000</v>
      </c>
      <c r="L12" s="7">
        <v>9276</v>
      </c>
    </row>
    <row r="13" spans="1:12" ht="12.75">
      <c r="A13" s="12" t="s">
        <v>77</v>
      </c>
      <c r="B13" s="12" t="s">
        <v>17</v>
      </c>
      <c r="C13" s="22">
        <v>18100</v>
      </c>
      <c r="D13" s="18" t="s">
        <v>37</v>
      </c>
      <c r="E13" s="14">
        <v>0</v>
      </c>
      <c r="F13" s="14">
        <v>0</v>
      </c>
      <c r="G13" s="14">
        <v>0</v>
      </c>
      <c r="H13" s="14"/>
      <c r="I13" s="14">
        <v>6300</v>
      </c>
      <c r="J13" s="14">
        <v>6300</v>
      </c>
      <c r="K13" s="14">
        <v>5000</v>
      </c>
      <c r="L13" s="14">
        <v>5000</v>
      </c>
    </row>
    <row r="14" spans="1:12" ht="12.75">
      <c r="A14" s="13" t="s">
        <v>78</v>
      </c>
      <c r="B14" s="13" t="s">
        <v>18</v>
      </c>
      <c r="C14" s="19">
        <v>5500</v>
      </c>
      <c r="D14" s="5" t="s">
        <v>38</v>
      </c>
      <c r="E14" s="7">
        <v>4300</v>
      </c>
      <c r="F14" s="7"/>
      <c r="G14" s="7">
        <v>5881</v>
      </c>
      <c r="H14" s="7"/>
      <c r="I14" s="7">
        <v>25000</v>
      </c>
      <c r="J14" s="7">
        <v>19119</v>
      </c>
      <c r="K14" s="7">
        <v>15000</v>
      </c>
      <c r="L14" s="7">
        <v>10700</v>
      </c>
    </row>
    <row r="15" spans="1:12" ht="12.75">
      <c r="A15" s="4" t="s">
        <v>79</v>
      </c>
      <c r="B15" s="13" t="s">
        <v>19</v>
      </c>
      <c r="C15" s="24">
        <v>8836.66</v>
      </c>
      <c r="D15" s="5" t="s">
        <v>39</v>
      </c>
      <c r="E15" s="7">
        <v>4300</v>
      </c>
      <c r="F15" s="7"/>
      <c r="G15" s="7">
        <v>5881</v>
      </c>
      <c r="H15" s="7"/>
      <c r="I15" s="7">
        <v>25000</v>
      </c>
      <c r="J15" s="7">
        <v>19119</v>
      </c>
      <c r="K15" s="7">
        <v>15000</v>
      </c>
      <c r="L15" s="7">
        <v>10700</v>
      </c>
    </row>
    <row r="16" spans="1:12" ht="12.75">
      <c r="A16" s="4" t="s">
        <v>80</v>
      </c>
      <c r="B16" s="13" t="s">
        <v>20</v>
      </c>
      <c r="C16" s="24">
        <v>3981</v>
      </c>
      <c r="D16" s="6" t="s">
        <v>40</v>
      </c>
      <c r="E16" s="7">
        <v>3557</v>
      </c>
      <c r="F16" s="7"/>
      <c r="G16" s="7"/>
      <c r="H16" s="7"/>
      <c r="I16" s="7"/>
      <c r="J16" s="7"/>
      <c r="K16" s="7"/>
      <c r="L16" s="7"/>
    </row>
    <row r="17" spans="1:12" ht="12.75">
      <c r="A17" s="4" t="s">
        <v>81</v>
      </c>
      <c r="B17" s="13" t="s">
        <v>21</v>
      </c>
      <c r="C17" s="23">
        <v>4337</v>
      </c>
      <c r="D17" s="6" t="s">
        <v>41</v>
      </c>
      <c r="E17" s="7">
        <v>1885</v>
      </c>
      <c r="F17" s="7"/>
      <c r="G17" s="7"/>
      <c r="H17" s="7"/>
      <c r="I17" s="7"/>
      <c r="J17" s="7"/>
      <c r="K17" s="7"/>
      <c r="L17" s="7"/>
    </row>
    <row r="18" spans="1:12" ht="12.75">
      <c r="A18" s="4" t="s">
        <v>82</v>
      </c>
      <c r="B18" s="13" t="s">
        <v>22</v>
      </c>
      <c r="C18" s="24">
        <v>4591</v>
      </c>
      <c r="D18" s="5" t="s">
        <v>42</v>
      </c>
      <c r="E18" s="7">
        <v>1982</v>
      </c>
      <c r="F18" s="7"/>
      <c r="G18" s="7"/>
      <c r="H18" s="7"/>
      <c r="I18" s="7"/>
      <c r="J18" s="7"/>
      <c r="K18" s="7"/>
      <c r="L18" s="7"/>
    </row>
    <row r="19" spans="1:12" ht="12.75">
      <c r="A19" s="4" t="s">
        <v>83</v>
      </c>
      <c r="B19" s="13" t="s">
        <v>23</v>
      </c>
      <c r="C19" s="24"/>
      <c r="D19" s="5" t="s">
        <v>35</v>
      </c>
      <c r="E19" s="7">
        <v>5678</v>
      </c>
      <c r="F19" s="7">
        <v>5678</v>
      </c>
      <c r="G19" s="7">
        <v>7203</v>
      </c>
      <c r="H19" s="7">
        <v>5209</v>
      </c>
      <c r="I19" s="7"/>
      <c r="J19" s="7"/>
      <c r="K19" s="7"/>
      <c r="L19" s="7" t="s">
        <v>97</v>
      </c>
    </row>
    <row r="20" spans="1:12" ht="12.75">
      <c r="A20" s="4" t="s">
        <v>84</v>
      </c>
      <c r="B20" s="4" t="s">
        <v>24</v>
      </c>
      <c r="C20" s="19">
        <v>57700</v>
      </c>
      <c r="D20" s="5" t="s">
        <v>43</v>
      </c>
      <c r="E20" s="7">
        <v>5056</v>
      </c>
      <c r="F20" s="7"/>
      <c r="G20" s="7"/>
      <c r="H20" s="7">
        <v>4502</v>
      </c>
      <c r="I20" s="7">
        <v>11000</v>
      </c>
      <c r="J20" s="7">
        <v>6498</v>
      </c>
      <c r="K20" s="7">
        <v>12000</v>
      </c>
      <c r="L20" s="7">
        <v>6944</v>
      </c>
    </row>
    <row r="21" spans="1:12" ht="12.75">
      <c r="A21" s="4" t="s">
        <v>85</v>
      </c>
      <c r="B21" s="4" t="s">
        <v>25</v>
      </c>
      <c r="C21" s="19"/>
      <c r="D21" s="5" t="s">
        <v>44</v>
      </c>
      <c r="E21" s="7">
        <v>2369</v>
      </c>
      <c r="F21" s="7"/>
      <c r="G21" s="7">
        <v>2541</v>
      </c>
      <c r="H21" s="7">
        <v>1675</v>
      </c>
      <c r="I21" s="7"/>
      <c r="J21" s="7"/>
      <c r="K21" s="7"/>
      <c r="L21" s="7" t="s">
        <v>98</v>
      </c>
    </row>
    <row r="22" spans="1:12" ht="12.75">
      <c r="A22" s="12" t="s">
        <v>86</v>
      </c>
      <c r="B22" s="12" t="s">
        <v>21</v>
      </c>
      <c r="C22" s="20">
        <v>4337</v>
      </c>
      <c r="D22" s="18" t="s">
        <v>45</v>
      </c>
      <c r="E22" s="14">
        <v>0</v>
      </c>
      <c r="F22" s="14"/>
      <c r="G22" s="14"/>
      <c r="H22" s="14"/>
      <c r="I22" s="14"/>
      <c r="J22" s="14"/>
      <c r="K22" s="14"/>
      <c r="L22" s="14"/>
    </row>
    <row r="23" spans="1:12" ht="12.75">
      <c r="A23" s="12" t="s">
        <v>87</v>
      </c>
      <c r="B23" s="12" t="s">
        <v>26</v>
      </c>
      <c r="C23" s="20">
        <v>48017.95</v>
      </c>
      <c r="D23" s="17" t="s">
        <v>46</v>
      </c>
      <c r="E23" s="14">
        <v>0</v>
      </c>
      <c r="F23" s="14"/>
      <c r="G23" s="14">
        <v>0</v>
      </c>
      <c r="H23" s="14">
        <v>0</v>
      </c>
      <c r="I23" s="14"/>
      <c r="J23" s="14"/>
      <c r="K23" s="14"/>
      <c r="L23" s="14" t="s">
        <v>97</v>
      </c>
    </row>
    <row r="24" spans="1:12" ht="12.75">
      <c r="A24" s="12" t="s">
        <v>88</v>
      </c>
      <c r="B24" s="12" t="s">
        <v>27</v>
      </c>
      <c r="C24" s="20">
        <v>13784</v>
      </c>
      <c r="D24" s="18" t="s">
        <v>47</v>
      </c>
      <c r="E24" s="14">
        <v>0</v>
      </c>
      <c r="F24" s="14"/>
      <c r="G24" s="14"/>
      <c r="H24" s="14"/>
      <c r="I24" s="14"/>
      <c r="J24" s="14"/>
      <c r="K24" s="14"/>
      <c r="L24" s="14"/>
    </row>
    <row r="25" spans="1:12" ht="12.75">
      <c r="A25" s="12" t="s">
        <v>89</v>
      </c>
      <c r="B25" s="12" t="s">
        <v>28</v>
      </c>
      <c r="C25" s="20">
        <v>8471</v>
      </c>
      <c r="D25" s="18" t="s">
        <v>49</v>
      </c>
      <c r="E25" s="14">
        <v>0</v>
      </c>
      <c r="F25" s="14"/>
      <c r="G25" s="14"/>
      <c r="H25" s="14"/>
      <c r="I25" s="14"/>
      <c r="J25" s="14"/>
      <c r="K25" s="14"/>
      <c r="L25" s="14"/>
    </row>
    <row r="26" spans="1:12" ht="12.75">
      <c r="A26" s="12" t="s">
        <v>90</v>
      </c>
      <c r="B26" s="12" t="s">
        <v>28</v>
      </c>
      <c r="C26" s="20">
        <v>8471</v>
      </c>
      <c r="D26" s="18" t="s">
        <v>48</v>
      </c>
      <c r="E26" s="14">
        <v>0</v>
      </c>
      <c r="F26" s="14"/>
      <c r="G26" s="14"/>
      <c r="H26" s="14"/>
      <c r="I26" s="14"/>
      <c r="J26" s="14"/>
      <c r="K26" s="14"/>
      <c r="L26" s="14"/>
    </row>
    <row r="27" spans="1:12" ht="12.75">
      <c r="A27" s="13" t="s">
        <v>91</v>
      </c>
      <c r="B27" s="13" t="s">
        <v>29</v>
      </c>
      <c r="C27" s="24"/>
      <c r="D27" s="26" t="s">
        <v>50</v>
      </c>
      <c r="E27" s="7">
        <v>5396</v>
      </c>
      <c r="F27" s="7">
        <v>850</v>
      </c>
      <c r="G27" s="7"/>
      <c r="H27" s="7"/>
      <c r="I27" s="7"/>
      <c r="J27" s="7"/>
      <c r="K27" s="7">
        <v>2400</v>
      </c>
      <c r="L27" s="7">
        <v>1550</v>
      </c>
    </row>
    <row r="28" spans="1:12" ht="12.75">
      <c r="A28" s="13" t="s">
        <v>92</v>
      </c>
      <c r="B28" s="13" t="s">
        <v>30</v>
      </c>
      <c r="C28" s="24"/>
      <c r="D28" s="25" t="s">
        <v>51</v>
      </c>
      <c r="E28" s="7">
        <v>1624</v>
      </c>
      <c r="F28" s="7">
        <v>699</v>
      </c>
      <c r="G28" s="7"/>
      <c r="H28" s="7"/>
      <c r="I28" s="7"/>
      <c r="J28" s="7"/>
      <c r="K28" s="7">
        <v>2400</v>
      </c>
      <c r="L28" s="7">
        <v>1701</v>
      </c>
    </row>
    <row r="29" spans="1:12" ht="12.75">
      <c r="A29" s="4" t="s">
        <v>93</v>
      </c>
      <c r="B29" s="13" t="s">
        <v>31</v>
      </c>
      <c r="C29" s="24"/>
      <c r="D29" s="26" t="s">
        <v>52</v>
      </c>
      <c r="E29" s="7">
        <v>5174</v>
      </c>
      <c r="F29" s="7">
        <v>550</v>
      </c>
      <c r="G29" s="7"/>
      <c r="H29" s="7"/>
      <c r="I29" s="7"/>
      <c r="J29" s="7"/>
      <c r="K29" s="7">
        <v>2400</v>
      </c>
      <c r="L29" s="7">
        <v>1850</v>
      </c>
    </row>
    <row r="30" spans="1:12" ht="12.75">
      <c r="A30" s="4" t="s">
        <v>94</v>
      </c>
      <c r="B30" s="4" t="s">
        <v>32</v>
      </c>
      <c r="C30" s="19"/>
      <c r="D30" s="5" t="s">
        <v>53</v>
      </c>
      <c r="E30" s="7">
        <v>3777</v>
      </c>
      <c r="F30" s="7">
        <v>267</v>
      </c>
      <c r="G30" s="7"/>
      <c r="H30" s="7"/>
      <c r="I30" s="7"/>
      <c r="J30" s="7"/>
      <c r="K30" s="7">
        <v>2400</v>
      </c>
      <c r="L30" s="7">
        <v>2133</v>
      </c>
    </row>
    <row r="31" spans="1:12" ht="12.75">
      <c r="A31" s="4" t="s">
        <v>95</v>
      </c>
      <c r="B31" s="4" t="s">
        <v>33</v>
      </c>
      <c r="C31" s="23">
        <v>6625.78</v>
      </c>
      <c r="D31" s="5" t="s">
        <v>54</v>
      </c>
      <c r="E31" s="7">
        <v>6751</v>
      </c>
      <c r="F31" s="7">
        <v>550</v>
      </c>
      <c r="G31" s="7"/>
      <c r="H31" s="7"/>
      <c r="I31" s="7"/>
      <c r="J31" s="7"/>
      <c r="K31" s="7">
        <v>1800</v>
      </c>
      <c r="L31" s="7">
        <v>1250</v>
      </c>
    </row>
    <row r="32" spans="1:12" ht="12.75">
      <c r="A32" s="12" t="s">
        <v>96</v>
      </c>
      <c r="B32" s="12" t="s">
        <v>34</v>
      </c>
      <c r="C32" s="20"/>
      <c r="D32" s="17" t="s">
        <v>55</v>
      </c>
      <c r="E32" s="14">
        <v>3992</v>
      </c>
      <c r="F32" s="14">
        <v>0</v>
      </c>
      <c r="G32" s="14"/>
      <c r="H32" s="14"/>
      <c r="I32" s="14"/>
      <c r="J32" s="14"/>
      <c r="K32" s="14">
        <v>2400</v>
      </c>
      <c r="L32" s="14">
        <v>2400</v>
      </c>
    </row>
    <row r="34" spans="1:2" ht="12.75">
      <c r="A34" s="10" t="s">
        <v>57</v>
      </c>
      <c r="B34" s="1" t="s">
        <v>58</v>
      </c>
    </row>
    <row r="35" ht="12.75">
      <c r="B35" s="1" t="s">
        <v>59</v>
      </c>
    </row>
    <row r="36" ht="12.75">
      <c r="B36" s="1" t="s">
        <v>60</v>
      </c>
    </row>
    <row r="37" ht="12.75">
      <c r="B37" s="1" t="s">
        <v>61</v>
      </c>
    </row>
    <row r="38" ht="12.75">
      <c r="B38" s="1" t="s">
        <v>62</v>
      </c>
    </row>
    <row r="39" ht="12.75">
      <c r="B39" s="1" t="s">
        <v>63</v>
      </c>
    </row>
  </sheetData>
  <sheetProtection/>
  <mergeCells count="2">
    <mergeCell ref="A1:L1"/>
    <mergeCell ref="A2:L2"/>
  </mergeCells>
  <printOptions/>
  <pageMargins left="0.45" right="0.45" top="0.5" bottom="0.5" header="0.3" footer="0.3"/>
  <pageSetup fitToHeight="1" fitToWidth="1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4">
      <selection activeCell="A6" sqref="A6"/>
    </sheetView>
  </sheetViews>
  <sheetFormatPr defaultColWidth="9.140625" defaultRowHeight="15"/>
  <cols>
    <col min="1" max="1" width="25.421875" style="1" customWidth="1"/>
    <col min="2" max="3" width="17.8515625" style="1" customWidth="1"/>
    <col min="4" max="4" width="13.421875" style="1" bestFit="1" customWidth="1"/>
    <col min="5" max="5" width="6.140625" style="1" customWidth="1"/>
    <col min="6" max="6" width="7.00390625" style="1" customWidth="1"/>
    <col min="7" max="8" width="7.57421875" style="1" customWidth="1"/>
    <col min="9" max="9" width="7.8515625" style="1" customWidth="1"/>
    <col min="10" max="10" width="11.8515625" style="1" customWidth="1"/>
    <col min="11" max="11" width="6.8515625" style="1" customWidth="1"/>
    <col min="12" max="12" width="10.140625" style="1" bestFit="1" customWidth="1"/>
    <col min="13" max="13" width="11.00390625" style="1" bestFit="1" customWidth="1"/>
    <col min="14" max="16384" width="9.140625" style="1" customWidth="1"/>
  </cols>
  <sheetData>
    <row r="1" spans="1:13" ht="27.75" customHeight="1">
      <c r="A1" s="52" t="s">
        <v>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5">
        <f>C10+C16+C17+C18+C22+C25+C24+C26</f>
        <v>73516</v>
      </c>
    </row>
    <row r="2" spans="1:12" ht="24.75" customHeight="1">
      <c r="A2" s="53" t="s">
        <v>69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4" spans="1:11" ht="18">
      <c r="A4" s="8" t="s">
        <v>70</v>
      </c>
      <c r="D4" s="11" t="s">
        <v>65</v>
      </c>
      <c r="F4" s="9" t="s">
        <v>68</v>
      </c>
      <c r="I4" s="9" t="s">
        <v>67</v>
      </c>
      <c r="K4" s="9" t="s">
        <v>66</v>
      </c>
    </row>
    <row r="5" spans="1:11" ht="18">
      <c r="A5" s="8" t="s">
        <v>99</v>
      </c>
      <c r="D5" s="1">
        <v>5155</v>
      </c>
      <c r="F5" s="1">
        <v>5155</v>
      </c>
      <c r="I5" s="1">
        <v>6768</v>
      </c>
      <c r="K5" s="1">
        <v>6104</v>
      </c>
    </row>
    <row r="6" ht="15" customHeight="1">
      <c r="A6" s="50" t="s">
        <v>694</v>
      </c>
    </row>
    <row r="7" spans="1:12" s="2" customFormat="1" ht="25.5" customHeight="1">
      <c r="A7" s="3" t="s">
        <v>0</v>
      </c>
      <c r="B7" s="3" t="s">
        <v>1</v>
      </c>
      <c r="C7" s="3" t="s">
        <v>163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8</v>
      </c>
      <c r="J7" s="3" t="s">
        <v>10</v>
      </c>
      <c r="K7" s="3" t="s">
        <v>7</v>
      </c>
      <c r="L7" s="3" t="s">
        <v>9</v>
      </c>
    </row>
    <row r="8" spans="1:12" ht="12.75">
      <c r="A8" s="4" t="s">
        <v>11</v>
      </c>
      <c r="B8" s="4" t="s">
        <v>164</v>
      </c>
      <c r="C8" s="19"/>
      <c r="D8" s="5" t="s">
        <v>140</v>
      </c>
      <c r="E8" s="7">
        <v>5155</v>
      </c>
      <c r="F8" s="7">
        <v>5155</v>
      </c>
      <c r="G8" s="7">
        <v>6768</v>
      </c>
      <c r="H8" s="7">
        <v>6104</v>
      </c>
      <c r="I8" s="7"/>
      <c r="J8" s="7"/>
      <c r="K8" s="7"/>
      <c r="L8" s="7" t="s">
        <v>97</v>
      </c>
    </row>
    <row r="9" spans="1:12" ht="12.75">
      <c r="A9" s="4" t="s">
        <v>73</v>
      </c>
      <c r="B9" s="4" t="s">
        <v>165</v>
      </c>
      <c r="C9" s="19"/>
      <c r="D9" s="5" t="s">
        <v>140</v>
      </c>
      <c r="E9" s="7">
        <v>5155</v>
      </c>
      <c r="F9" s="7">
        <v>5155</v>
      </c>
      <c r="G9" s="7">
        <v>6821</v>
      </c>
      <c r="H9" s="7">
        <v>1601</v>
      </c>
      <c r="I9" s="7"/>
      <c r="J9" s="7"/>
      <c r="K9" s="7"/>
      <c r="L9" s="7" t="s">
        <v>97</v>
      </c>
    </row>
    <row r="10" spans="1:13" ht="12.75">
      <c r="A10" s="12" t="s">
        <v>74</v>
      </c>
      <c r="B10" s="12" t="s">
        <v>14</v>
      </c>
      <c r="C10" s="20">
        <v>25544</v>
      </c>
      <c r="D10" s="17" t="s">
        <v>141</v>
      </c>
      <c r="E10" s="14">
        <v>0</v>
      </c>
      <c r="F10" s="14"/>
      <c r="G10" s="14">
        <v>0</v>
      </c>
      <c r="H10" s="14"/>
      <c r="I10" s="14">
        <v>25000</v>
      </c>
      <c r="J10" s="14">
        <v>25000</v>
      </c>
      <c r="K10" s="14">
        <v>15000</v>
      </c>
      <c r="L10" s="14">
        <v>15000</v>
      </c>
      <c r="M10" s="31" t="s">
        <v>483</v>
      </c>
    </row>
    <row r="11" spans="1:12" ht="12.75">
      <c r="A11" s="4" t="s">
        <v>75</v>
      </c>
      <c r="B11" s="4" t="s">
        <v>15</v>
      </c>
      <c r="C11" s="21">
        <v>69782</v>
      </c>
      <c r="D11" s="5" t="s">
        <v>142</v>
      </c>
      <c r="E11" s="7">
        <v>930</v>
      </c>
      <c r="F11" s="7"/>
      <c r="G11" s="7">
        <v>1392</v>
      </c>
      <c r="H11" s="7"/>
      <c r="I11" s="7">
        <v>25000</v>
      </c>
      <c r="J11" s="7">
        <v>23608</v>
      </c>
      <c r="K11" s="7">
        <v>15000</v>
      </c>
      <c r="L11" s="7">
        <v>14070</v>
      </c>
    </row>
    <row r="12" spans="1:12" ht="12.75">
      <c r="A12" s="4" t="s">
        <v>76</v>
      </c>
      <c r="B12" s="4" t="s">
        <v>16</v>
      </c>
      <c r="C12" s="21">
        <v>10773</v>
      </c>
      <c r="D12" s="5" t="s">
        <v>143</v>
      </c>
      <c r="E12" s="7">
        <v>4485</v>
      </c>
      <c r="F12" s="7"/>
      <c r="G12" s="7">
        <v>5808</v>
      </c>
      <c r="H12" s="7"/>
      <c r="I12" s="7">
        <v>25000</v>
      </c>
      <c r="J12" s="7">
        <v>19192</v>
      </c>
      <c r="K12" s="7">
        <v>15000</v>
      </c>
      <c r="L12" s="7">
        <v>10515</v>
      </c>
    </row>
    <row r="13" spans="1:12" ht="12.75">
      <c r="A13" s="4" t="s">
        <v>77</v>
      </c>
      <c r="B13" s="4" t="s">
        <v>17</v>
      </c>
      <c r="C13" s="21">
        <v>18100</v>
      </c>
      <c r="D13" s="5" t="s">
        <v>144</v>
      </c>
      <c r="E13" s="7">
        <v>2098</v>
      </c>
      <c r="F13" s="7">
        <v>935</v>
      </c>
      <c r="G13" s="7">
        <v>3207</v>
      </c>
      <c r="H13" s="7"/>
      <c r="I13" s="7">
        <v>6300</v>
      </c>
      <c r="J13" s="7">
        <v>3093</v>
      </c>
      <c r="K13" s="7">
        <v>5000</v>
      </c>
      <c r="L13" s="7">
        <v>4065</v>
      </c>
    </row>
    <row r="14" spans="1:12" ht="12.75">
      <c r="A14" s="4" t="s">
        <v>78</v>
      </c>
      <c r="B14" s="4" t="s">
        <v>18</v>
      </c>
      <c r="C14" s="19">
        <v>5500</v>
      </c>
      <c r="D14" s="5" t="s">
        <v>145</v>
      </c>
      <c r="E14" s="7">
        <v>2098</v>
      </c>
      <c r="F14" s="7"/>
      <c r="G14" s="7">
        <v>3207</v>
      </c>
      <c r="H14" s="7"/>
      <c r="I14" s="7">
        <v>25000</v>
      </c>
      <c r="J14" s="7">
        <v>21793</v>
      </c>
      <c r="K14" s="7">
        <v>15000</v>
      </c>
      <c r="L14" s="7">
        <v>12902</v>
      </c>
    </row>
    <row r="15" spans="1:12" ht="12.75">
      <c r="A15" s="4" t="s">
        <v>79</v>
      </c>
      <c r="B15" s="4" t="s">
        <v>19</v>
      </c>
      <c r="C15" s="19">
        <v>8836.66</v>
      </c>
      <c r="D15" s="5" t="s">
        <v>146</v>
      </c>
      <c r="E15" s="7">
        <v>2098</v>
      </c>
      <c r="F15" s="7"/>
      <c r="G15" s="7">
        <v>3207</v>
      </c>
      <c r="H15" s="7"/>
      <c r="I15" s="7">
        <v>25000</v>
      </c>
      <c r="J15" s="7">
        <v>21793</v>
      </c>
      <c r="K15" s="7">
        <v>15000</v>
      </c>
      <c r="L15" s="7">
        <v>12902</v>
      </c>
    </row>
    <row r="16" spans="1:12" ht="12.75">
      <c r="A16" s="12" t="s">
        <v>80</v>
      </c>
      <c r="B16" s="12" t="s">
        <v>20</v>
      </c>
      <c r="C16" s="20">
        <v>3981</v>
      </c>
      <c r="D16" s="17" t="s">
        <v>147</v>
      </c>
      <c r="E16" s="14">
        <v>0</v>
      </c>
      <c r="F16" s="14"/>
      <c r="G16" s="14"/>
      <c r="H16" s="14"/>
      <c r="I16" s="14"/>
      <c r="J16" s="14"/>
      <c r="K16" s="14"/>
      <c r="L16" s="14"/>
    </row>
    <row r="17" spans="1:12" ht="12.75">
      <c r="A17" s="12" t="s">
        <v>81</v>
      </c>
      <c r="B17" s="12" t="s">
        <v>21</v>
      </c>
      <c r="C17" s="22">
        <v>4337</v>
      </c>
      <c r="D17" s="17" t="s">
        <v>148</v>
      </c>
      <c r="E17" s="14">
        <v>0</v>
      </c>
      <c r="F17" s="14"/>
      <c r="G17" s="14"/>
      <c r="H17" s="14"/>
      <c r="I17" s="14"/>
      <c r="J17" s="14"/>
      <c r="K17" s="14"/>
      <c r="L17" s="14"/>
    </row>
    <row r="18" spans="1:12" ht="12.75">
      <c r="A18" s="12" t="s">
        <v>82</v>
      </c>
      <c r="B18" s="12" t="s">
        <v>22</v>
      </c>
      <c r="C18" s="20">
        <v>4591</v>
      </c>
      <c r="D18" s="17" t="s">
        <v>149</v>
      </c>
      <c r="E18" s="14">
        <v>0</v>
      </c>
      <c r="F18" s="14"/>
      <c r="G18" s="14"/>
      <c r="H18" s="14"/>
      <c r="I18" s="14"/>
      <c r="J18" s="14"/>
      <c r="K18" s="14"/>
      <c r="L18" s="14"/>
    </row>
    <row r="19" spans="1:12" ht="12.75">
      <c r="A19" s="4" t="s">
        <v>83</v>
      </c>
      <c r="B19" s="4" t="s">
        <v>166</v>
      </c>
      <c r="C19" s="19"/>
      <c r="D19" s="5" t="s">
        <v>140</v>
      </c>
      <c r="E19" s="7">
        <v>5155</v>
      </c>
      <c r="F19" s="7">
        <v>5155</v>
      </c>
      <c r="G19" s="7">
        <v>6898</v>
      </c>
      <c r="H19" s="7">
        <v>6157</v>
      </c>
      <c r="I19" s="7"/>
      <c r="J19" s="7"/>
      <c r="K19" s="7"/>
      <c r="L19" s="7" t="s">
        <v>97</v>
      </c>
    </row>
    <row r="20" spans="1:12" ht="12.75">
      <c r="A20" s="4" t="s">
        <v>84</v>
      </c>
      <c r="B20" s="4" t="s">
        <v>24</v>
      </c>
      <c r="C20" s="19">
        <v>57700</v>
      </c>
      <c r="D20" s="5" t="s">
        <v>150</v>
      </c>
      <c r="E20" s="7">
        <v>6083</v>
      </c>
      <c r="F20" s="7"/>
      <c r="G20" s="7"/>
      <c r="H20" s="7">
        <v>6590</v>
      </c>
      <c r="I20" s="7">
        <v>11000</v>
      </c>
      <c r="J20" s="7">
        <v>4410</v>
      </c>
      <c r="K20" s="7">
        <v>12000</v>
      </c>
      <c r="L20" s="7">
        <v>5917</v>
      </c>
    </row>
    <row r="21" spans="1:12" ht="12.75">
      <c r="A21" s="4" t="s">
        <v>85</v>
      </c>
      <c r="B21" s="4" t="s">
        <v>25</v>
      </c>
      <c r="C21" s="19"/>
      <c r="D21" s="5" t="s">
        <v>151</v>
      </c>
      <c r="E21" s="7">
        <v>1973</v>
      </c>
      <c r="F21" s="7"/>
      <c r="G21" s="7">
        <v>2814</v>
      </c>
      <c r="H21" s="7">
        <v>1578</v>
      </c>
      <c r="I21" s="7"/>
      <c r="J21" s="7"/>
      <c r="K21" s="7"/>
      <c r="L21" s="7" t="s">
        <v>98</v>
      </c>
    </row>
    <row r="22" spans="1:12" ht="12.75">
      <c r="A22" s="12" t="s">
        <v>86</v>
      </c>
      <c r="B22" s="12" t="s">
        <v>21</v>
      </c>
      <c r="C22" s="20">
        <v>4337</v>
      </c>
      <c r="D22" s="17" t="s">
        <v>152</v>
      </c>
      <c r="E22" s="14">
        <v>0</v>
      </c>
      <c r="F22" s="14"/>
      <c r="G22" s="14"/>
      <c r="H22" s="14"/>
      <c r="I22" s="14"/>
      <c r="J22" s="14"/>
      <c r="K22" s="14"/>
      <c r="L22" s="14"/>
    </row>
    <row r="23" spans="1:12" ht="12.75">
      <c r="A23" s="4" t="s">
        <v>87</v>
      </c>
      <c r="B23" s="4" t="s">
        <v>26</v>
      </c>
      <c r="C23" s="19">
        <v>48017.95</v>
      </c>
      <c r="D23" s="5" t="s">
        <v>153</v>
      </c>
      <c r="E23" s="7">
        <v>935</v>
      </c>
      <c r="F23" s="7"/>
      <c r="G23" s="7">
        <v>1396</v>
      </c>
      <c r="H23" s="7">
        <v>731</v>
      </c>
      <c r="I23" s="7"/>
      <c r="J23" s="7"/>
      <c r="K23" s="7"/>
      <c r="L23" s="7" t="s">
        <v>97</v>
      </c>
    </row>
    <row r="24" spans="1:12" ht="12.75">
      <c r="A24" s="12" t="s">
        <v>88</v>
      </c>
      <c r="B24" s="12" t="s">
        <v>27</v>
      </c>
      <c r="C24" s="20">
        <v>13784</v>
      </c>
      <c r="D24" s="17" t="s">
        <v>154</v>
      </c>
      <c r="E24" s="14">
        <v>0</v>
      </c>
      <c r="F24" s="14"/>
      <c r="G24" s="14"/>
      <c r="H24" s="14"/>
      <c r="I24" s="14"/>
      <c r="J24" s="14"/>
      <c r="K24" s="14"/>
      <c r="L24" s="14"/>
    </row>
    <row r="25" spans="1:12" ht="12.75">
      <c r="A25" s="12" t="s">
        <v>89</v>
      </c>
      <c r="B25" s="12" t="s">
        <v>28</v>
      </c>
      <c r="C25" s="20">
        <v>8471</v>
      </c>
      <c r="D25" s="17" t="s">
        <v>155</v>
      </c>
      <c r="E25" s="14">
        <v>0</v>
      </c>
      <c r="F25" s="14"/>
      <c r="G25" s="14"/>
      <c r="H25" s="14"/>
      <c r="I25" s="14"/>
      <c r="J25" s="14"/>
      <c r="K25" s="14"/>
      <c r="L25" s="14"/>
    </row>
    <row r="26" spans="1:12" ht="12.75">
      <c r="A26" s="12" t="s">
        <v>90</v>
      </c>
      <c r="B26" s="12" t="s">
        <v>28</v>
      </c>
      <c r="C26" s="20">
        <v>8471</v>
      </c>
      <c r="D26" s="17" t="s">
        <v>156</v>
      </c>
      <c r="E26" s="14">
        <v>0</v>
      </c>
      <c r="F26" s="14"/>
      <c r="G26" s="14"/>
      <c r="H26" s="14"/>
      <c r="I26" s="14"/>
      <c r="J26" s="14"/>
      <c r="K26" s="14"/>
      <c r="L26" s="14"/>
    </row>
    <row r="27" spans="1:12" ht="12.75">
      <c r="A27" s="12" t="s">
        <v>91</v>
      </c>
      <c r="B27" s="12" t="s">
        <v>29</v>
      </c>
      <c r="C27" s="20"/>
      <c r="D27" s="17" t="s">
        <v>157</v>
      </c>
      <c r="E27" s="14">
        <v>6127</v>
      </c>
      <c r="F27" s="14">
        <v>0</v>
      </c>
      <c r="G27" s="14"/>
      <c r="H27" s="14"/>
      <c r="I27" s="14"/>
      <c r="J27" s="14"/>
      <c r="K27" s="14">
        <v>2400</v>
      </c>
      <c r="L27" s="14">
        <v>2400</v>
      </c>
    </row>
    <row r="28" spans="1:12" ht="12.75">
      <c r="A28" s="12" t="s">
        <v>92</v>
      </c>
      <c r="B28" s="12" t="s">
        <v>30</v>
      </c>
      <c r="C28" s="20"/>
      <c r="D28" s="17" t="s">
        <v>158</v>
      </c>
      <c r="E28" s="14">
        <v>4969</v>
      </c>
      <c r="F28" s="14">
        <v>0</v>
      </c>
      <c r="G28" s="14"/>
      <c r="H28" s="14"/>
      <c r="I28" s="14"/>
      <c r="J28" s="14"/>
      <c r="K28" s="14">
        <v>2400</v>
      </c>
      <c r="L28" s="14">
        <v>2400</v>
      </c>
    </row>
    <row r="29" spans="1:12" ht="12.75">
      <c r="A29" s="4" t="s">
        <v>93</v>
      </c>
      <c r="B29" s="4" t="s">
        <v>31</v>
      </c>
      <c r="C29" s="19"/>
      <c r="D29" s="5" t="s">
        <v>159</v>
      </c>
      <c r="E29" s="7">
        <v>6129</v>
      </c>
      <c r="F29" s="7">
        <v>599</v>
      </c>
      <c r="G29" s="7"/>
      <c r="H29" s="7"/>
      <c r="I29" s="7"/>
      <c r="J29" s="7"/>
      <c r="K29" s="7">
        <v>2400</v>
      </c>
      <c r="L29" s="7">
        <v>1801</v>
      </c>
    </row>
    <row r="30" spans="1:12" ht="12.75">
      <c r="A30" s="4" t="s">
        <v>94</v>
      </c>
      <c r="B30" s="4" t="s">
        <v>32</v>
      </c>
      <c r="C30" s="19"/>
      <c r="D30" s="5" t="s">
        <v>160</v>
      </c>
      <c r="E30" s="7">
        <v>6416</v>
      </c>
      <c r="F30" s="7">
        <v>32</v>
      </c>
      <c r="G30" s="7"/>
      <c r="H30" s="7"/>
      <c r="I30" s="7"/>
      <c r="J30" s="7"/>
      <c r="K30" s="7">
        <v>2400</v>
      </c>
      <c r="L30" s="7">
        <v>2368</v>
      </c>
    </row>
    <row r="31" spans="1:12" ht="12.75">
      <c r="A31" s="12" t="s">
        <v>95</v>
      </c>
      <c r="B31" s="12" t="s">
        <v>33</v>
      </c>
      <c r="C31" s="22">
        <v>6625.78</v>
      </c>
      <c r="D31" s="17" t="s">
        <v>161</v>
      </c>
      <c r="E31" s="14">
        <v>4915</v>
      </c>
      <c r="F31" s="14">
        <v>0</v>
      </c>
      <c r="G31" s="14"/>
      <c r="H31" s="14"/>
      <c r="I31" s="14"/>
      <c r="J31" s="14"/>
      <c r="K31" s="14">
        <v>1800</v>
      </c>
      <c r="L31" s="14">
        <v>1800</v>
      </c>
    </row>
    <row r="32" spans="1:12" ht="12.75">
      <c r="A32" s="4" t="s">
        <v>96</v>
      </c>
      <c r="B32" s="4" t="s">
        <v>34</v>
      </c>
      <c r="C32" s="19"/>
      <c r="D32" s="5" t="s">
        <v>162</v>
      </c>
      <c r="E32" s="7">
        <v>5576</v>
      </c>
      <c r="F32" s="7">
        <v>550</v>
      </c>
      <c r="G32" s="7"/>
      <c r="H32" s="7"/>
      <c r="I32" s="7"/>
      <c r="J32" s="7"/>
      <c r="K32" s="7">
        <v>2400</v>
      </c>
      <c r="L32" s="7">
        <v>1850</v>
      </c>
    </row>
    <row r="34" spans="1:2" ht="12.75">
      <c r="A34" s="10" t="s">
        <v>57</v>
      </c>
      <c r="B34" s="1" t="s">
        <v>100</v>
      </c>
    </row>
    <row r="35" ht="12.75">
      <c r="B35" s="1" t="s">
        <v>101</v>
      </c>
    </row>
    <row r="36" ht="12.75">
      <c r="B36" s="1" t="s">
        <v>102</v>
      </c>
    </row>
    <row r="37" ht="12.75">
      <c r="B37" s="1" t="s">
        <v>103</v>
      </c>
    </row>
    <row r="38" ht="12.75">
      <c r="B38" s="1" t="s">
        <v>104</v>
      </c>
    </row>
    <row r="39" ht="12.75">
      <c r="B39" s="1" t="s">
        <v>105</v>
      </c>
    </row>
  </sheetData>
  <sheetProtection/>
  <mergeCells count="2">
    <mergeCell ref="A1:L1"/>
    <mergeCell ref="A2:L2"/>
  </mergeCells>
  <printOptions/>
  <pageMargins left="0.45" right="0.45" top="0.5" bottom="0.5" header="0.3" footer="0.3"/>
  <pageSetup fitToHeight="1" fitToWidth="1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5.421875" style="1" customWidth="1"/>
    <col min="2" max="2" width="17.8515625" style="1" customWidth="1"/>
    <col min="3" max="3" width="11.00390625" style="1" bestFit="1" customWidth="1"/>
    <col min="4" max="4" width="13.421875" style="1" bestFit="1" customWidth="1"/>
    <col min="5" max="5" width="6.140625" style="1" customWidth="1"/>
    <col min="6" max="6" width="7.00390625" style="1" customWidth="1"/>
    <col min="7" max="8" width="7.57421875" style="1" customWidth="1"/>
    <col min="9" max="9" width="7.8515625" style="1" customWidth="1"/>
    <col min="10" max="10" width="11.8515625" style="1" customWidth="1"/>
    <col min="11" max="11" width="6.8515625" style="1" customWidth="1"/>
    <col min="12" max="12" width="11.421875" style="1" customWidth="1"/>
    <col min="13" max="13" width="11.00390625" style="1" bestFit="1" customWidth="1"/>
    <col min="14" max="16384" width="9.140625" style="1" customWidth="1"/>
  </cols>
  <sheetData>
    <row r="1" spans="1:13" ht="27.75" customHeight="1">
      <c r="A1" s="52" t="s">
        <v>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6">
        <f>C10+C16+C18+C22+C25+C29+C30</f>
        <v>46924</v>
      </c>
    </row>
    <row r="2" spans="1:12" ht="24.75" customHeight="1">
      <c r="A2" s="53" t="s">
        <v>69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4" spans="1:11" ht="18">
      <c r="A4" s="8" t="s">
        <v>70</v>
      </c>
      <c r="D4" s="11" t="s">
        <v>65</v>
      </c>
      <c r="F4" s="9" t="s">
        <v>68</v>
      </c>
      <c r="I4" s="9" t="s">
        <v>67</v>
      </c>
      <c r="K4" s="9" t="s">
        <v>66</v>
      </c>
    </row>
    <row r="5" spans="1:11" ht="18">
      <c r="A5" s="8" t="s">
        <v>106</v>
      </c>
      <c r="D5" s="1">
        <v>5983</v>
      </c>
      <c r="F5" s="1">
        <v>5983</v>
      </c>
      <c r="I5" s="1">
        <v>7087</v>
      </c>
      <c r="K5" s="1">
        <v>6179</v>
      </c>
    </row>
    <row r="6" ht="15" customHeight="1">
      <c r="A6" s="50" t="s">
        <v>695</v>
      </c>
    </row>
    <row r="7" spans="1:12" s="2" customFormat="1" ht="25.5" customHeight="1">
      <c r="A7" s="3" t="s">
        <v>0</v>
      </c>
      <c r="B7" s="3" t="s">
        <v>1</v>
      </c>
      <c r="C7" s="3" t="s">
        <v>163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8</v>
      </c>
      <c r="J7" s="3" t="s">
        <v>10</v>
      </c>
      <c r="K7" s="3" t="s">
        <v>7</v>
      </c>
      <c r="L7" s="3" t="s">
        <v>9</v>
      </c>
    </row>
    <row r="8" spans="1:12" ht="12.75">
      <c r="A8" s="4" t="s">
        <v>11</v>
      </c>
      <c r="B8" s="4" t="s">
        <v>12</v>
      </c>
      <c r="C8" s="19"/>
      <c r="D8" s="5" t="s">
        <v>117</v>
      </c>
      <c r="E8" s="7">
        <v>5983</v>
      </c>
      <c r="F8" s="7">
        <v>5983</v>
      </c>
      <c r="G8" s="7">
        <v>7087</v>
      </c>
      <c r="H8" s="7">
        <v>6179</v>
      </c>
      <c r="I8" s="7"/>
      <c r="J8" s="7"/>
      <c r="K8" s="7"/>
      <c r="L8" s="7" t="s">
        <v>97</v>
      </c>
    </row>
    <row r="9" spans="1:12" ht="12.75">
      <c r="A9" s="4" t="s">
        <v>73</v>
      </c>
      <c r="B9" s="4" t="s">
        <v>116</v>
      </c>
      <c r="C9" s="19"/>
      <c r="D9" s="5" t="s">
        <v>117</v>
      </c>
      <c r="E9" s="7">
        <v>5983</v>
      </c>
      <c r="F9" s="7">
        <v>5983</v>
      </c>
      <c r="G9" s="7">
        <v>7142</v>
      </c>
      <c r="H9" s="7">
        <v>1726</v>
      </c>
      <c r="I9" s="7"/>
      <c r="J9" s="7"/>
      <c r="K9" s="7"/>
      <c r="L9" s="7" t="s">
        <v>97</v>
      </c>
    </row>
    <row r="10" spans="1:13" ht="12.75">
      <c r="A10" s="12" t="s">
        <v>74</v>
      </c>
      <c r="B10" s="12" t="s">
        <v>14</v>
      </c>
      <c r="C10" s="20">
        <v>25544</v>
      </c>
      <c r="D10" s="18" t="s">
        <v>118</v>
      </c>
      <c r="E10" s="14">
        <v>0</v>
      </c>
      <c r="F10" s="14"/>
      <c r="G10" s="14">
        <v>0</v>
      </c>
      <c r="H10" s="14"/>
      <c r="I10" s="14">
        <v>25000</v>
      </c>
      <c r="J10" s="14">
        <v>25000</v>
      </c>
      <c r="K10" s="14">
        <v>15000</v>
      </c>
      <c r="L10" s="14">
        <v>15000</v>
      </c>
      <c r="M10" s="31" t="s">
        <v>483</v>
      </c>
    </row>
    <row r="11" spans="1:12" ht="12.75">
      <c r="A11" s="4" t="s">
        <v>75</v>
      </c>
      <c r="B11" s="4" t="s">
        <v>15</v>
      </c>
      <c r="C11" s="19">
        <v>69782</v>
      </c>
      <c r="D11" s="6" t="s">
        <v>119</v>
      </c>
      <c r="E11" s="7">
        <v>2376</v>
      </c>
      <c r="F11" s="7"/>
      <c r="G11" s="7">
        <v>2279</v>
      </c>
      <c r="H11" s="7"/>
      <c r="I11" s="7">
        <v>25000</v>
      </c>
      <c r="J11" s="7">
        <v>22721</v>
      </c>
      <c r="K11" s="7">
        <v>15000</v>
      </c>
      <c r="L11" s="7">
        <v>12624</v>
      </c>
    </row>
    <row r="12" spans="1:12" ht="12.75">
      <c r="A12" s="4" t="s">
        <v>76</v>
      </c>
      <c r="B12" s="4" t="s">
        <v>16</v>
      </c>
      <c r="C12" s="19">
        <v>10773</v>
      </c>
      <c r="D12" s="5" t="s">
        <v>120</v>
      </c>
      <c r="E12" s="7">
        <v>7041</v>
      </c>
      <c r="F12" s="7"/>
      <c r="G12" s="7">
        <v>7885</v>
      </c>
      <c r="H12" s="7"/>
      <c r="I12" s="7">
        <v>25000</v>
      </c>
      <c r="J12" s="7">
        <v>17115</v>
      </c>
      <c r="K12" s="7">
        <v>15000</v>
      </c>
      <c r="L12" s="7">
        <v>7959</v>
      </c>
    </row>
    <row r="13" spans="1:12" ht="12.75">
      <c r="A13" s="4" t="s">
        <v>77</v>
      </c>
      <c r="B13" s="4" t="s">
        <v>17</v>
      </c>
      <c r="C13" s="19">
        <v>18100</v>
      </c>
      <c r="D13" s="5" t="s">
        <v>121</v>
      </c>
      <c r="E13" s="7">
        <v>3556</v>
      </c>
      <c r="F13" s="7">
        <v>2376</v>
      </c>
      <c r="G13" s="7">
        <v>3437</v>
      </c>
      <c r="H13" s="7"/>
      <c r="I13" s="7">
        <v>6300</v>
      </c>
      <c r="J13" s="7">
        <v>2863</v>
      </c>
      <c r="K13" s="7">
        <v>5000</v>
      </c>
      <c r="L13" s="7">
        <v>2624</v>
      </c>
    </row>
    <row r="14" spans="1:12" ht="12.75">
      <c r="A14" s="4" t="s">
        <v>78</v>
      </c>
      <c r="B14" s="4" t="s">
        <v>18</v>
      </c>
      <c r="C14" s="19">
        <v>5500</v>
      </c>
      <c r="D14" s="5" t="s">
        <v>122</v>
      </c>
      <c r="E14" s="7">
        <v>5967</v>
      </c>
      <c r="F14" s="7"/>
      <c r="G14" s="7">
        <v>11297</v>
      </c>
      <c r="H14" s="7"/>
      <c r="I14" s="7">
        <v>25000</v>
      </c>
      <c r="J14" s="7">
        <v>13703</v>
      </c>
      <c r="K14" s="7">
        <v>15000</v>
      </c>
      <c r="L14" s="7">
        <v>9033</v>
      </c>
    </row>
    <row r="15" spans="1:12" ht="12.75">
      <c r="A15" s="4" t="s">
        <v>79</v>
      </c>
      <c r="B15" s="4" t="s">
        <v>19</v>
      </c>
      <c r="C15" s="19">
        <v>8836.66</v>
      </c>
      <c r="D15" s="5" t="s">
        <v>123</v>
      </c>
      <c r="E15" s="7">
        <v>2376</v>
      </c>
      <c r="F15" s="7"/>
      <c r="G15" s="7">
        <v>2279</v>
      </c>
      <c r="H15" s="7"/>
      <c r="I15" s="7">
        <v>25000</v>
      </c>
      <c r="J15" s="7">
        <v>22721</v>
      </c>
      <c r="K15" s="7">
        <v>15000</v>
      </c>
      <c r="L15" s="7">
        <v>12624</v>
      </c>
    </row>
    <row r="16" spans="1:12" ht="12.75">
      <c r="A16" s="12" t="s">
        <v>80</v>
      </c>
      <c r="B16" s="12" t="s">
        <v>20</v>
      </c>
      <c r="C16" s="20">
        <v>3981</v>
      </c>
      <c r="D16" s="17" t="s">
        <v>124</v>
      </c>
      <c r="E16" s="14">
        <v>0</v>
      </c>
      <c r="F16" s="14"/>
      <c r="G16" s="14"/>
      <c r="H16" s="14"/>
      <c r="I16" s="14"/>
      <c r="J16" s="14"/>
      <c r="K16" s="14"/>
      <c r="L16" s="14"/>
    </row>
    <row r="17" spans="1:12" ht="12.75">
      <c r="A17" s="4" t="s">
        <v>81</v>
      </c>
      <c r="B17" s="4" t="s">
        <v>21</v>
      </c>
      <c r="C17" s="24">
        <v>4337</v>
      </c>
      <c r="D17" s="5" t="s">
        <v>125</v>
      </c>
      <c r="E17" s="7">
        <v>2376</v>
      </c>
      <c r="F17" s="7"/>
      <c r="G17" s="7"/>
      <c r="H17" s="7"/>
      <c r="I17" s="7"/>
      <c r="J17" s="7"/>
      <c r="K17" s="7"/>
      <c r="L17" s="7"/>
    </row>
    <row r="18" spans="1:12" ht="12.75">
      <c r="A18" s="12" t="s">
        <v>82</v>
      </c>
      <c r="B18" s="12" t="s">
        <v>22</v>
      </c>
      <c r="C18" s="20">
        <v>4591</v>
      </c>
      <c r="D18" s="17" t="s">
        <v>126</v>
      </c>
      <c r="E18" s="14">
        <v>0</v>
      </c>
      <c r="F18" s="14"/>
      <c r="G18" s="14"/>
      <c r="H18" s="14"/>
      <c r="I18" s="14"/>
      <c r="J18" s="14"/>
      <c r="K18" s="14"/>
      <c r="L18" s="14"/>
    </row>
    <row r="19" spans="1:12" ht="12.75">
      <c r="A19" s="4" t="s">
        <v>83</v>
      </c>
      <c r="B19" s="4" t="s">
        <v>113</v>
      </c>
      <c r="C19" s="19"/>
      <c r="D19" s="5" t="s">
        <v>117</v>
      </c>
      <c r="E19" s="7">
        <v>5983</v>
      </c>
      <c r="F19" s="7">
        <v>5983</v>
      </c>
      <c r="G19" s="7">
        <v>7042</v>
      </c>
      <c r="H19" s="7">
        <v>6234</v>
      </c>
      <c r="I19" s="7"/>
      <c r="J19" s="7"/>
      <c r="K19" s="7"/>
      <c r="L19" s="7" t="s">
        <v>97</v>
      </c>
    </row>
    <row r="20" spans="1:12" ht="12.75">
      <c r="A20" s="4" t="s">
        <v>84</v>
      </c>
      <c r="B20" s="4" t="s">
        <v>24</v>
      </c>
      <c r="C20" s="19">
        <v>57700</v>
      </c>
      <c r="D20" s="5" t="s">
        <v>127</v>
      </c>
      <c r="E20" s="7">
        <v>3199</v>
      </c>
      <c r="F20" s="7"/>
      <c r="G20" s="7"/>
      <c r="H20" s="7">
        <v>2377</v>
      </c>
      <c r="I20" s="7">
        <v>11000</v>
      </c>
      <c r="J20" s="7">
        <v>8623</v>
      </c>
      <c r="K20" s="7">
        <v>12000</v>
      </c>
      <c r="L20" s="7">
        <v>8801</v>
      </c>
    </row>
    <row r="21" spans="1:12" ht="12.75">
      <c r="A21" s="4" t="s">
        <v>85</v>
      </c>
      <c r="B21" s="4" t="s">
        <v>114</v>
      </c>
      <c r="C21" s="19"/>
      <c r="D21" s="5" t="s">
        <v>128</v>
      </c>
      <c r="E21" s="7">
        <v>180</v>
      </c>
      <c r="F21" s="7"/>
      <c r="G21" s="7">
        <v>183</v>
      </c>
      <c r="H21" s="7">
        <v>128</v>
      </c>
      <c r="I21" s="7"/>
      <c r="J21" s="7"/>
      <c r="K21" s="7"/>
      <c r="L21" s="7" t="s">
        <v>98</v>
      </c>
    </row>
    <row r="22" spans="1:12" ht="12.75">
      <c r="A22" s="12" t="s">
        <v>86</v>
      </c>
      <c r="B22" s="12" t="s">
        <v>21</v>
      </c>
      <c r="C22" s="20">
        <v>4337</v>
      </c>
      <c r="D22" s="17" t="s">
        <v>129</v>
      </c>
      <c r="E22" s="14">
        <v>0</v>
      </c>
      <c r="F22" s="14"/>
      <c r="G22" s="14"/>
      <c r="H22" s="14"/>
      <c r="I22" s="14"/>
      <c r="J22" s="14"/>
      <c r="K22" s="14"/>
      <c r="L22" s="14"/>
    </row>
    <row r="23" spans="1:12" ht="12.75">
      <c r="A23" s="4" t="s">
        <v>87</v>
      </c>
      <c r="B23" s="13" t="s">
        <v>26</v>
      </c>
      <c r="C23" s="24">
        <v>48017.95</v>
      </c>
      <c r="D23" s="5" t="s">
        <v>130</v>
      </c>
      <c r="E23" s="7">
        <v>2376</v>
      </c>
      <c r="F23" s="7"/>
      <c r="G23" s="7">
        <v>2279</v>
      </c>
      <c r="H23" s="7">
        <v>1421</v>
      </c>
      <c r="I23" s="7"/>
      <c r="J23" s="7"/>
      <c r="K23" s="7"/>
      <c r="L23" s="7" t="s">
        <v>97</v>
      </c>
    </row>
    <row r="24" spans="1:12" ht="12.75">
      <c r="A24" s="4" t="s">
        <v>88</v>
      </c>
      <c r="B24" s="13" t="s">
        <v>27</v>
      </c>
      <c r="C24" s="24">
        <v>13784</v>
      </c>
      <c r="D24" s="5" t="s">
        <v>131</v>
      </c>
      <c r="E24" s="7">
        <v>2376</v>
      </c>
      <c r="F24" s="7"/>
      <c r="G24" s="7"/>
      <c r="H24" s="7"/>
      <c r="I24" s="7"/>
      <c r="J24" s="7"/>
      <c r="K24" s="7"/>
      <c r="L24" s="7"/>
    </row>
    <row r="25" spans="1:12" ht="12.75">
      <c r="A25" s="12" t="s">
        <v>89</v>
      </c>
      <c r="B25" s="12" t="s">
        <v>28</v>
      </c>
      <c r="C25" s="20">
        <v>8471</v>
      </c>
      <c r="D25" s="17" t="s">
        <v>132</v>
      </c>
      <c r="E25" s="14">
        <v>0</v>
      </c>
      <c r="F25" s="14"/>
      <c r="G25" s="14"/>
      <c r="H25" s="14"/>
      <c r="I25" s="14"/>
      <c r="J25" s="14"/>
      <c r="K25" s="14"/>
      <c r="L25" s="14"/>
    </row>
    <row r="26" spans="1:12" ht="12.75">
      <c r="A26" s="4" t="s">
        <v>90</v>
      </c>
      <c r="B26" s="13" t="s">
        <v>28</v>
      </c>
      <c r="C26" s="24">
        <v>8471</v>
      </c>
      <c r="D26" s="25" t="s">
        <v>133</v>
      </c>
      <c r="E26" s="7">
        <v>1554</v>
      </c>
      <c r="F26" s="7"/>
      <c r="G26" s="7"/>
      <c r="H26" s="7"/>
      <c r="I26" s="7"/>
      <c r="J26" s="7"/>
      <c r="K26" s="7"/>
      <c r="L26" s="7"/>
    </row>
    <row r="27" spans="1:12" ht="12.75">
      <c r="A27" s="4" t="s">
        <v>91</v>
      </c>
      <c r="B27" s="13" t="s">
        <v>29</v>
      </c>
      <c r="C27" s="24"/>
      <c r="D27" s="25" t="s">
        <v>134</v>
      </c>
      <c r="E27" s="7">
        <v>2942</v>
      </c>
      <c r="F27" s="7">
        <v>233</v>
      </c>
      <c r="G27" s="7"/>
      <c r="H27" s="7"/>
      <c r="I27" s="7"/>
      <c r="J27" s="7"/>
      <c r="K27" s="7">
        <v>2400</v>
      </c>
      <c r="L27" s="7">
        <v>2167</v>
      </c>
    </row>
    <row r="28" spans="1:12" ht="12.75">
      <c r="A28" s="4" t="s">
        <v>92</v>
      </c>
      <c r="B28" s="13" t="s">
        <v>30</v>
      </c>
      <c r="C28" s="24"/>
      <c r="D28" s="25" t="s">
        <v>135</v>
      </c>
      <c r="E28" s="7">
        <v>2486</v>
      </c>
      <c r="F28" s="7">
        <v>648</v>
      </c>
      <c r="G28" s="7"/>
      <c r="H28" s="7"/>
      <c r="I28" s="7"/>
      <c r="J28" s="7"/>
      <c r="K28" s="7">
        <v>2400</v>
      </c>
      <c r="L28" s="7">
        <v>1752</v>
      </c>
    </row>
    <row r="29" spans="1:12" ht="12.75">
      <c r="A29" s="12" t="s">
        <v>93</v>
      </c>
      <c r="B29" s="12" t="s">
        <v>31</v>
      </c>
      <c r="C29" s="20"/>
      <c r="D29" s="17" t="s">
        <v>136</v>
      </c>
      <c r="E29" s="14">
        <v>7032</v>
      </c>
      <c r="F29" s="14">
        <v>0</v>
      </c>
      <c r="G29" s="14"/>
      <c r="H29" s="14"/>
      <c r="I29" s="14"/>
      <c r="J29" s="14"/>
      <c r="K29" s="14">
        <v>2400</v>
      </c>
      <c r="L29" s="14">
        <v>2400</v>
      </c>
    </row>
    <row r="30" spans="1:12" ht="12.75">
      <c r="A30" s="12" t="s">
        <v>94</v>
      </c>
      <c r="B30" s="12" t="s">
        <v>115</v>
      </c>
      <c r="C30" s="20"/>
      <c r="D30" s="17" t="s">
        <v>137</v>
      </c>
      <c r="E30" s="14">
        <v>4660</v>
      </c>
      <c r="F30" s="14">
        <v>0</v>
      </c>
      <c r="G30" s="14"/>
      <c r="H30" s="14"/>
      <c r="I30" s="14"/>
      <c r="J30" s="14"/>
      <c r="K30" s="14">
        <v>2400</v>
      </c>
      <c r="L30" s="14">
        <v>2400</v>
      </c>
    </row>
    <row r="31" spans="1:12" ht="12.75">
      <c r="A31" s="4" t="s">
        <v>95</v>
      </c>
      <c r="B31" s="4" t="s">
        <v>33</v>
      </c>
      <c r="C31" s="24">
        <v>6625.78</v>
      </c>
      <c r="D31" s="5" t="s">
        <v>138</v>
      </c>
      <c r="E31" s="7">
        <v>2635</v>
      </c>
      <c r="F31" s="7">
        <v>711</v>
      </c>
      <c r="G31" s="7"/>
      <c r="H31" s="7"/>
      <c r="I31" s="7"/>
      <c r="J31" s="7"/>
      <c r="K31" s="7">
        <v>1800</v>
      </c>
      <c r="L31" s="7">
        <v>1089</v>
      </c>
    </row>
    <row r="32" spans="1:12" ht="12.75">
      <c r="A32" s="12" t="s">
        <v>96</v>
      </c>
      <c r="B32" s="12" t="s">
        <v>34</v>
      </c>
      <c r="C32" s="20"/>
      <c r="D32" s="5" t="s">
        <v>139</v>
      </c>
      <c r="E32" s="7">
        <v>5672</v>
      </c>
      <c r="F32" s="7">
        <v>603</v>
      </c>
      <c r="G32" s="7"/>
      <c r="H32" s="7"/>
      <c r="I32" s="7"/>
      <c r="J32" s="7"/>
      <c r="K32" s="7">
        <v>2400</v>
      </c>
      <c r="L32" s="7">
        <v>1797</v>
      </c>
    </row>
    <row r="34" spans="1:2" ht="12.75">
      <c r="A34" s="10" t="s">
        <v>57</v>
      </c>
      <c r="B34" s="1" t="s">
        <v>107</v>
      </c>
    </row>
    <row r="35" ht="12.75">
      <c r="B35" s="1" t="s">
        <v>108</v>
      </c>
    </row>
    <row r="36" ht="12.75">
      <c r="B36" s="1" t="s">
        <v>109</v>
      </c>
    </row>
    <row r="37" ht="12.75">
      <c r="B37" s="1" t="s">
        <v>110</v>
      </c>
    </row>
    <row r="38" ht="12.75">
      <c r="B38" s="1" t="s">
        <v>111</v>
      </c>
    </row>
    <row r="39" ht="12.75">
      <c r="B39" s="1" t="s">
        <v>112</v>
      </c>
    </row>
  </sheetData>
  <sheetProtection/>
  <mergeCells count="2">
    <mergeCell ref="A1:L1"/>
    <mergeCell ref="A2:L2"/>
  </mergeCells>
  <printOptions/>
  <pageMargins left="0.45" right="0.45" top="0.5" bottom="0.5" header="0.3" footer="0.3"/>
  <pageSetup fitToHeight="1" fitToWidth="1" orientation="landscape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E6" sqref="E6:G6"/>
    </sheetView>
  </sheetViews>
  <sheetFormatPr defaultColWidth="9.140625" defaultRowHeight="15"/>
  <sheetData>
    <row r="1" spans="1:17" ht="14.25">
      <c r="A1" s="63" t="s">
        <v>484</v>
      </c>
      <c r="B1" s="63"/>
      <c r="C1" s="63"/>
      <c r="D1" s="63"/>
      <c r="E1" s="56" t="s">
        <v>485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74">
        <v>43304</v>
      </c>
      <c r="Q1" s="74"/>
    </row>
    <row r="2" spans="1:17" ht="14.25">
      <c r="A2" s="54" t="s">
        <v>486</v>
      </c>
      <c r="B2" s="54"/>
      <c r="C2" s="54"/>
      <c r="D2" s="54"/>
      <c r="E2" s="54" t="s">
        <v>487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6"/>
      <c r="Q2" s="56"/>
    </row>
    <row r="3" spans="1:17" ht="14.25">
      <c r="A3" s="54" t="s">
        <v>488</v>
      </c>
      <c r="B3" s="54"/>
      <c r="C3" s="54"/>
      <c r="D3" s="54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4.25">
      <c r="A4" s="33"/>
      <c r="B4" s="83" t="s">
        <v>694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82" t="s">
        <v>489</v>
      </c>
      <c r="Q4" s="82"/>
    </row>
    <row r="5" spans="1:17" ht="25.5">
      <c r="A5" s="32" t="s">
        <v>490</v>
      </c>
      <c r="B5" s="54" t="s">
        <v>491</v>
      </c>
      <c r="C5" s="54"/>
      <c r="D5" s="54"/>
      <c r="E5" s="54" t="s">
        <v>492</v>
      </c>
      <c r="F5" s="54"/>
      <c r="G5" s="54"/>
      <c r="H5" s="57">
        <v>7923.7</v>
      </c>
      <c r="I5" s="57"/>
      <c r="J5" s="57"/>
      <c r="K5" s="57"/>
      <c r="L5" s="57"/>
      <c r="M5" s="57"/>
      <c r="N5" s="57"/>
      <c r="O5" s="57"/>
      <c r="P5" s="59">
        <v>6446.8</v>
      </c>
      <c r="Q5" s="59"/>
    </row>
    <row r="6" spans="1:17" ht="25.5">
      <c r="A6" s="32" t="s">
        <v>493</v>
      </c>
      <c r="B6" s="54" t="s">
        <v>494</v>
      </c>
      <c r="C6" s="54"/>
      <c r="D6" s="54"/>
      <c r="E6" s="54" t="s">
        <v>495</v>
      </c>
      <c r="F6" s="54"/>
      <c r="G6" s="54"/>
      <c r="H6" s="54" t="s">
        <v>496</v>
      </c>
      <c r="I6" s="54"/>
      <c r="J6" s="54"/>
      <c r="K6" s="54"/>
      <c r="L6" s="54"/>
      <c r="M6" s="54"/>
      <c r="N6" s="54"/>
      <c r="O6" s="54"/>
      <c r="P6" s="82" t="s">
        <v>497</v>
      </c>
      <c r="Q6" s="82"/>
    </row>
    <row r="7" spans="1:17" ht="25.5">
      <c r="A7" s="32" t="s">
        <v>498</v>
      </c>
      <c r="B7" s="54" t="s">
        <v>499</v>
      </c>
      <c r="C7" s="54"/>
      <c r="D7" s="54"/>
      <c r="E7" s="54" t="s">
        <v>500</v>
      </c>
      <c r="F7" s="54"/>
      <c r="G7" s="54"/>
      <c r="H7" s="57">
        <v>11912.1</v>
      </c>
      <c r="I7" s="57"/>
      <c r="J7" s="57"/>
      <c r="K7" s="57"/>
      <c r="L7" s="57"/>
      <c r="M7" s="57"/>
      <c r="N7" s="57"/>
      <c r="O7" s="57"/>
      <c r="P7" s="59">
        <v>8246.8</v>
      </c>
      <c r="Q7" s="59"/>
    </row>
    <row r="8" spans="1:17" ht="14.25">
      <c r="A8" s="33"/>
      <c r="B8" s="56"/>
      <c r="C8" s="56"/>
      <c r="D8" s="56"/>
      <c r="E8" s="54" t="s">
        <v>501</v>
      </c>
      <c r="F8" s="54"/>
      <c r="G8" s="54"/>
      <c r="H8" s="71">
        <v>12578.5</v>
      </c>
      <c r="I8" s="71"/>
      <c r="J8" s="71"/>
      <c r="K8" s="71"/>
      <c r="L8" s="71"/>
      <c r="M8" s="71"/>
      <c r="N8" s="71"/>
      <c r="O8" s="71"/>
      <c r="P8" s="82" t="s">
        <v>502</v>
      </c>
      <c r="Q8" s="82"/>
    </row>
    <row r="9" spans="1:17" ht="25.5">
      <c r="A9" s="32" t="s">
        <v>503</v>
      </c>
      <c r="B9" s="54" t="s">
        <v>504</v>
      </c>
      <c r="C9" s="54"/>
      <c r="D9" s="5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9">
        <v>323.1</v>
      </c>
      <c r="Q9" s="59"/>
    </row>
    <row r="10" spans="1:17" ht="25.5">
      <c r="A10" s="32" t="s">
        <v>505</v>
      </c>
      <c r="B10" s="54" t="s">
        <v>506</v>
      </c>
      <c r="C10" s="54"/>
      <c r="D10" s="54"/>
      <c r="E10" s="54" t="s">
        <v>507</v>
      </c>
      <c r="F10" s="54"/>
      <c r="G10" s="54"/>
      <c r="H10" s="57">
        <v>7221.3</v>
      </c>
      <c r="I10" s="57"/>
      <c r="J10" s="57"/>
      <c r="K10" s="57"/>
      <c r="L10" s="57"/>
      <c r="M10" s="57"/>
      <c r="N10" s="57"/>
      <c r="O10" s="57"/>
      <c r="P10" s="56"/>
      <c r="Q10" s="56"/>
    </row>
    <row r="11" spans="1:17" ht="51.75">
      <c r="A11" s="34" t="s">
        <v>508</v>
      </c>
      <c r="B11" s="73" t="s">
        <v>509</v>
      </c>
      <c r="C11" s="73"/>
      <c r="D11" s="73"/>
      <c r="E11" s="67" t="s">
        <v>510</v>
      </c>
      <c r="F11" s="67"/>
      <c r="G11" s="67"/>
      <c r="H11" s="81">
        <v>15679</v>
      </c>
      <c r="I11" s="81"/>
      <c r="J11" s="81"/>
      <c r="K11" s="81"/>
      <c r="L11" s="81"/>
      <c r="M11" s="81"/>
      <c r="N11" s="81"/>
      <c r="O11" s="81"/>
      <c r="P11" s="73"/>
      <c r="Q11" s="73"/>
    </row>
    <row r="12" spans="1:17" ht="25.5">
      <c r="A12" s="82" t="s">
        <v>511</v>
      </c>
      <c r="B12" s="82"/>
      <c r="C12" s="35" t="s">
        <v>512</v>
      </c>
      <c r="D12" s="62" t="s">
        <v>513</v>
      </c>
      <c r="E12" s="62"/>
      <c r="F12" s="62"/>
      <c r="G12" s="62" t="s">
        <v>514</v>
      </c>
      <c r="H12" s="62"/>
      <c r="I12" s="62" t="s">
        <v>515</v>
      </c>
      <c r="J12" s="62"/>
      <c r="K12" s="35" t="s">
        <v>516</v>
      </c>
      <c r="L12" s="62" t="s">
        <v>517</v>
      </c>
      <c r="M12" s="62"/>
      <c r="N12" s="62"/>
      <c r="O12" s="62"/>
      <c r="P12" s="35" t="s">
        <v>518</v>
      </c>
      <c r="Q12" s="36"/>
    </row>
    <row r="13" spans="1:17" ht="25.5">
      <c r="A13" s="54" t="s">
        <v>519</v>
      </c>
      <c r="B13" s="54"/>
      <c r="C13" s="32" t="s">
        <v>520</v>
      </c>
      <c r="D13" s="54" t="s">
        <v>521</v>
      </c>
      <c r="E13" s="54"/>
      <c r="F13" s="54"/>
      <c r="G13" s="57">
        <v>1653.5</v>
      </c>
      <c r="H13" s="57"/>
      <c r="I13" s="55" t="s">
        <v>496</v>
      </c>
      <c r="J13" s="55"/>
      <c r="K13" s="33"/>
      <c r="L13" s="58">
        <v>746.5</v>
      </c>
      <c r="M13" s="58"/>
      <c r="N13" s="58"/>
      <c r="O13" s="58"/>
      <c r="P13" s="32" t="s">
        <v>522</v>
      </c>
      <c r="Q13" s="36"/>
    </row>
    <row r="14" spans="1:17" ht="25.5">
      <c r="A14" s="54" t="s">
        <v>523</v>
      </c>
      <c r="B14" s="54"/>
      <c r="C14" s="32" t="s">
        <v>524</v>
      </c>
      <c r="D14" s="61">
        <v>85490236</v>
      </c>
      <c r="E14" s="61"/>
      <c r="F14" s="61"/>
      <c r="G14" s="57">
        <v>1524.1</v>
      </c>
      <c r="H14" s="57"/>
      <c r="I14" s="55" t="s">
        <v>496</v>
      </c>
      <c r="J14" s="55"/>
      <c r="K14" s="33"/>
      <c r="L14" s="80" t="s">
        <v>525</v>
      </c>
      <c r="M14" s="80"/>
      <c r="N14" s="80"/>
      <c r="O14" s="80"/>
      <c r="P14" s="32" t="s">
        <v>522</v>
      </c>
      <c r="Q14" s="36"/>
    </row>
    <row r="15" spans="1:17" ht="25.5">
      <c r="A15" s="54" t="s">
        <v>526</v>
      </c>
      <c r="B15" s="54"/>
      <c r="C15" s="32" t="s">
        <v>527</v>
      </c>
      <c r="D15" s="79">
        <v>338</v>
      </c>
      <c r="E15" s="79"/>
      <c r="F15" s="79"/>
      <c r="G15" s="55" t="s">
        <v>528</v>
      </c>
      <c r="H15" s="55"/>
      <c r="I15" s="55" t="s">
        <v>496</v>
      </c>
      <c r="J15" s="55"/>
      <c r="K15" s="33"/>
      <c r="L15" s="54" t="s">
        <v>522</v>
      </c>
      <c r="M15" s="54"/>
      <c r="N15" s="54"/>
      <c r="O15" s="54"/>
      <c r="P15" s="32" t="s">
        <v>522</v>
      </c>
      <c r="Q15" s="36"/>
    </row>
    <row r="16" spans="1:17" ht="25.5">
      <c r="A16" s="54" t="s">
        <v>529</v>
      </c>
      <c r="B16" s="54"/>
      <c r="C16" s="32" t="s">
        <v>530</v>
      </c>
      <c r="D16" s="79">
        <v>28812</v>
      </c>
      <c r="E16" s="79"/>
      <c r="F16" s="79"/>
      <c r="G16" s="57">
        <v>1524.1</v>
      </c>
      <c r="H16" s="57"/>
      <c r="I16" s="55" t="s">
        <v>496</v>
      </c>
      <c r="J16" s="55"/>
      <c r="K16" s="33"/>
      <c r="L16" s="59">
        <v>875.9</v>
      </c>
      <c r="M16" s="59"/>
      <c r="N16" s="59"/>
      <c r="O16" s="59"/>
      <c r="P16" s="32" t="s">
        <v>522</v>
      </c>
      <c r="Q16" s="36"/>
    </row>
    <row r="17" spans="1:17" ht="25.5">
      <c r="A17" s="54" t="s">
        <v>531</v>
      </c>
      <c r="B17" s="54"/>
      <c r="C17" s="32" t="s">
        <v>532</v>
      </c>
      <c r="D17" s="79">
        <v>17730</v>
      </c>
      <c r="E17" s="79"/>
      <c r="F17" s="79"/>
      <c r="G17" s="57">
        <v>1915.5</v>
      </c>
      <c r="H17" s="57"/>
      <c r="I17" s="55" t="s">
        <v>496</v>
      </c>
      <c r="J17" s="55"/>
      <c r="K17" s="33"/>
      <c r="L17" s="59">
        <v>484.5</v>
      </c>
      <c r="M17" s="59"/>
      <c r="N17" s="59"/>
      <c r="O17" s="59"/>
      <c r="P17" s="32" t="s">
        <v>522</v>
      </c>
      <c r="Q17" s="36"/>
    </row>
    <row r="18" spans="1:17" ht="25.5">
      <c r="A18" s="54" t="s">
        <v>533</v>
      </c>
      <c r="B18" s="54"/>
      <c r="C18" s="32" t="s">
        <v>534</v>
      </c>
      <c r="D18" s="79">
        <v>947</v>
      </c>
      <c r="E18" s="79"/>
      <c r="F18" s="79"/>
      <c r="G18" s="57">
        <v>1541.6</v>
      </c>
      <c r="H18" s="57"/>
      <c r="I18" s="55" t="s">
        <v>496</v>
      </c>
      <c r="J18" s="55"/>
      <c r="K18" s="33"/>
      <c r="L18" s="59">
        <v>858.4</v>
      </c>
      <c r="M18" s="59"/>
      <c r="N18" s="59"/>
      <c r="O18" s="59"/>
      <c r="P18" s="32" t="s">
        <v>522</v>
      </c>
      <c r="Q18" s="36"/>
    </row>
    <row r="19" spans="1:17" ht="25.5">
      <c r="A19" s="67" t="s">
        <v>535</v>
      </c>
      <c r="B19" s="67"/>
      <c r="C19" s="34" t="s">
        <v>536</v>
      </c>
      <c r="D19" s="77" t="s">
        <v>537</v>
      </c>
      <c r="E19" s="77"/>
      <c r="F19" s="77"/>
      <c r="G19" s="69">
        <v>7923.7</v>
      </c>
      <c r="H19" s="69"/>
      <c r="I19" s="77" t="s">
        <v>496</v>
      </c>
      <c r="J19" s="77"/>
      <c r="K19" s="38"/>
      <c r="L19" s="67" t="s">
        <v>522</v>
      </c>
      <c r="M19" s="67"/>
      <c r="N19" s="67"/>
      <c r="O19" s="67"/>
      <c r="P19" s="34" t="s">
        <v>522</v>
      </c>
      <c r="Q19" s="36"/>
    </row>
    <row r="20" spans="1:17" ht="14.25">
      <c r="A20" s="65"/>
      <c r="B20" s="65"/>
      <c r="C20" s="39"/>
      <c r="D20" s="65"/>
      <c r="E20" s="65"/>
      <c r="F20" s="65"/>
      <c r="G20" s="78" t="s">
        <v>538</v>
      </c>
      <c r="H20" s="78"/>
      <c r="I20" s="65"/>
      <c r="J20" s="65"/>
      <c r="K20" s="39"/>
      <c r="L20" s="65"/>
      <c r="M20" s="65"/>
      <c r="N20" s="65"/>
      <c r="O20" s="65"/>
      <c r="P20" s="39"/>
      <c r="Q20" s="36"/>
    </row>
    <row r="21" spans="1:17" ht="25.5">
      <c r="A21" s="63" t="s">
        <v>539</v>
      </c>
      <c r="B21" s="63"/>
      <c r="C21" s="32" t="s">
        <v>540</v>
      </c>
      <c r="D21" s="54" t="s">
        <v>541</v>
      </c>
      <c r="E21" s="54"/>
      <c r="F21" s="54"/>
      <c r="G21" s="57">
        <v>7660.7</v>
      </c>
      <c r="H21" s="57"/>
      <c r="I21" s="56"/>
      <c r="J21" s="56"/>
      <c r="K21" s="33"/>
      <c r="L21" s="56"/>
      <c r="M21" s="56"/>
      <c r="N21" s="56"/>
      <c r="O21" s="56"/>
      <c r="P21" s="33"/>
      <c r="Q21" s="36"/>
    </row>
    <row r="22" spans="1:17" ht="39">
      <c r="A22" s="75" t="s">
        <v>542</v>
      </c>
      <c r="B22" s="75"/>
      <c r="C22" s="33" t="s">
        <v>543</v>
      </c>
      <c r="D22" s="56" t="s">
        <v>544</v>
      </c>
      <c r="E22" s="56"/>
      <c r="F22" s="56"/>
      <c r="G22" s="76" t="s">
        <v>538</v>
      </c>
      <c r="H22" s="76"/>
      <c r="I22" s="75" t="s">
        <v>515</v>
      </c>
      <c r="J22" s="75"/>
      <c r="K22" s="33"/>
      <c r="L22" s="75" t="s">
        <v>517</v>
      </c>
      <c r="M22" s="75"/>
      <c r="N22" s="75"/>
      <c r="O22" s="75"/>
      <c r="P22" s="40" t="s">
        <v>518</v>
      </c>
      <c r="Q22" s="36"/>
    </row>
    <row r="23" spans="1:17" ht="25.5">
      <c r="A23" s="54" t="s">
        <v>545</v>
      </c>
      <c r="B23" s="54"/>
      <c r="C23" s="32" t="s">
        <v>546</v>
      </c>
      <c r="D23" s="54" t="s">
        <v>547</v>
      </c>
      <c r="E23" s="54"/>
      <c r="F23" s="54"/>
      <c r="G23" s="57">
        <v>6127.6</v>
      </c>
      <c r="H23" s="57"/>
      <c r="I23" s="55" t="s">
        <v>496</v>
      </c>
      <c r="J23" s="55"/>
      <c r="K23" s="33"/>
      <c r="L23" s="54" t="s">
        <v>522</v>
      </c>
      <c r="M23" s="54"/>
      <c r="N23" s="54"/>
      <c r="O23" s="54"/>
      <c r="P23" s="32" t="s">
        <v>522</v>
      </c>
      <c r="Q23" s="36"/>
    </row>
    <row r="24" spans="1:17" ht="25.5">
      <c r="A24" s="54" t="s">
        <v>548</v>
      </c>
      <c r="B24" s="54"/>
      <c r="C24" s="32" t="s">
        <v>549</v>
      </c>
      <c r="D24" s="61">
        <v>982524200014</v>
      </c>
      <c r="E24" s="61"/>
      <c r="F24" s="61"/>
      <c r="G24" s="57">
        <v>3348.5</v>
      </c>
      <c r="H24" s="57"/>
      <c r="I24" s="55" t="s">
        <v>496</v>
      </c>
      <c r="J24" s="55"/>
      <c r="K24" s="33"/>
      <c r="L24" s="54" t="s">
        <v>522</v>
      </c>
      <c r="M24" s="54"/>
      <c r="N24" s="54"/>
      <c r="O24" s="54"/>
      <c r="P24" s="32" t="s">
        <v>522</v>
      </c>
      <c r="Q24" s="36"/>
    </row>
    <row r="25" spans="1:17" ht="25.5">
      <c r="A25" s="54" t="s">
        <v>550</v>
      </c>
      <c r="B25" s="54"/>
      <c r="C25" s="32" t="s">
        <v>551</v>
      </c>
      <c r="D25" s="55" t="s">
        <v>552</v>
      </c>
      <c r="E25" s="55"/>
      <c r="F25" s="55"/>
      <c r="G25" s="57">
        <v>3348.5</v>
      </c>
      <c r="H25" s="57"/>
      <c r="I25" s="55" t="s">
        <v>496</v>
      </c>
      <c r="J25" s="55"/>
      <c r="K25" s="33"/>
      <c r="L25" s="54" t="s">
        <v>522</v>
      </c>
      <c r="M25" s="54"/>
      <c r="N25" s="54"/>
      <c r="O25" s="54"/>
      <c r="P25" s="32" t="s">
        <v>522</v>
      </c>
      <c r="Q25" s="36"/>
    </row>
    <row r="26" spans="1:17" ht="25.5">
      <c r="A26" s="54" t="s">
        <v>553</v>
      </c>
      <c r="B26" s="54"/>
      <c r="C26" s="32" t="s">
        <v>554</v>
      </c>
      <c r="D26" s="72">
        <v>6063311312</v>
      </c>
      <c r="E26" s="72"/>
      <c r="F26" s="72"/>
      <c r="G26" s="57">
        <v>1476.9</v>
      </c>
      <c r="H26" s="57"/>
      <c r="I26" s="55" t="s">
        <v>496</v>
      </c>
      <c r="J26" s="55"/>
      <c r="K26" s="33"/>
      <c r="L26" s="54" t="s">
        <v>522</v>
      </c>
      <c r="M26" s="54"/>
      <c r="N26" s="54"/>
      <c r="O26" s="54"/>
      <c r="P26" s="32" t="s">
        <v>522</v>
      </c>
      <c r="Q26" s="36"/>
    </row>
    <row r="27" spans="1:17" ht="25.5">
      <c r="A27" s="54" t="s">
        <v>555</v>
      </c>
      <c r="B27" s="54"/>
      <c r="C27" s="32" t="s">
        <v>554</v>
      </c>
      <c r="D27" s="60">
        <v>60633113502</v>
      </c>
      <c r="E27" s="60"/>
      <c r="F27" s="60"/>
      <c r="G27" s="57">
        <v>1476.9</v>
      </c>
      <c r="H27" s="57"/>
      <c r="I27" s="55" t="s">
        <v>496</v>
      </c>
      <c r="J27" s="55"/>
      <c r="K27" s="33"/>
      <c r="L27" s="54" t="s">
        <v>522</v>
      </c>
      <c r="M27" s="54"/>
      <c r="N27" s="54"/>
      <c r="O27" s="54"/>
      <c r="P27" s="32" t="s">
        <v>522</v>
      </c>
      <c r="Q27" s="36"/>
    </row>
    <row r="28" spans="1:17" ht="14.25">
      <c r="A28" s="63" t="s">
        <v>484</v>
      </c>
      <c r="B28" s="63"/>
      <c r="C28" s="63"/>
      <c r="D28" s="56" t="s">
        <v>485</v>
      </c>
      <c r="E28" s="56"/>
      <c r="F28" s="56"/>
      <c r="G28" s="56"/>
      <c r="H28" s="56"/>
      <c r="I28" s="56"/>
      <c r="J28" s="56"/>
      <c r="K28" s="56"/>
      <c r="L28" s="56"/>
      <c r="M28" s="56"/>
      <c r="N28" s="74">
        <v>43304</v>
      </c>
      <c r="O28" s="74"/>
      <c r="P28" s="74"/>
      <c r="Q28" s="36"/>
    </row>
    <row r="29" spans="1:17" ht="14.25">
      <c r="A29" s="54" t="s">
        <v>556</v>
      </c>
      <c r="B29" s="54"/>
      <c r="C29" s="54"/>
      <c r="D29" s="56" t="s">
        <v>557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36"/>
    </row>
    <row r="30" spans="1:17" ht="78">
      <c r="A30" s="54" t="s">
        <v>558</v>
      </c>
      <c r="B30" s="54"/>
      <c r="C30" s="32" t="s">
        <v>559</v>
      </c>
      <c r="D30" s="56"/>
      <c r="E30" s="56"/>
      <c r="F30" s="54" t="s">
        <v>560</v>
      </c>
      <c r="G30" s="54"/>
      <c r="H30" s="56" t="s">
        <v>561</v>
      </c>
      <c r="I30" s="56"/>
      <c r="J30" s="56"/>
      <c r="K30" s="56"/>
      <c r="L30" s="56"/>
      <c r="M30" s="56"/>
      <c r="N30" s="56"/>
      <c r="O30" s="56"/>
      <c r="P30" s="56"/>
      <c r="Q30" s="36"/>
    </row>
    <row r="31" spans="1:17" ht="14.25">
      <c r="A31" s="73"/>
      <c r="B31" s="73"/>
      <c r="C31" s="38"/>
      <c r="D31" s="73"/>
      <c r="E31" s="73"/>
      <c r="F31" s="67" t="s">
        <v>501</v>
      </c>
      <c r="G31" s="67"/>
      <c r="H31" s="69">
        <v>12578.5</v>
      </c>
      <c r="I31" s="69"/>
      <c r="J31" s="56"/>
      <c r="K31" s="56"/>
      <c r="L31" s="56"/>
      <c r="M31" s="56"/>
      <c r="N31" s="56"/>
      <c r="O31" s="56"/>
      <c r="P31" s="56"/>
      <c r="Q31" s="36"/>
    </row>
    <row r="32" spans="1:17" ht="14.25">
      <c r="A32" s="65"/>
      <c r="B32" s="65"/>
      <c r="C32" s="39"/>
      <c r="D32" s="65"/>
      <c r="E32" s="65"/>
      <c r="F32" s="66" t="s">
        <v>538</v>
      </c>
      <c r="G32" s="66"/>
      <c r="H32" s="66" t="s">
        <v>515</v>
      </c>
      <c r="I32" s="66"/>
      <c r="J32" s="56"/>
      <c r="K32" s="56"/>
      <c r="L32" s="56"/>
      <c r="M32" s="56"/>
      <c r="N32" s="56"/>
      <c r="O32" s="56"/>
      <c r="P32" s="56"/>
      <c r="Q32" s="36"/>
    </row>
    <row r="33" spans="1:17" ht="25.5">
      <c r="A33" s="63" t="s">
        <v>562</v>
      </c>
      <c r="B33" s="63"/>
      <c r="C33" s="32" t="s">
        <v>540</v>
      </c>
      <c r="D33" s="54" t="s">
        <v>563</v>
      </c>
      <c r="E33" s="54"/>
      <c r="F33" s="57">
        <v>7923.7</v>
      </c>
      <c r="G33" s="57"/>
      <c r="H33" s="57">
        <v>11912.1</v>
      </c>
      <c r="I33" s="57"/>
      <c r="J33" s="56"/>
      <c r="K33" s="56"/>
      <c r="L33" s="56"/>
      <c r="M33" s="56"/>
      <c r="N33" s="56"/>
      <c r="O33" s="56"/>
      <c r="P33" s="56"/>
      <c r="Q33" s="36"/>
    </row>
    <row r="34" spans="1:17" ht="25.5">
      <c r="A34" s="56"/>
      <c r="B34" s="56"/>
      <c r="C34" s="32" t="s">
        <v>564</v>
      </c>
      <c r="D34" s="54" t="s">
        <v>565</v>
      </c>
      <c r="E34" s="54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36"/>
    </row>
    <row r="35" spans="1:17" ht="14.25">
      <c r="A35" s="62" t="s">
        <v>542</v>
      </c>
      <c r="B35" s="62"/>
      <c r="C35" s="35" t="s">
        <v>512</v>
      </c>
      <c r="D35" s="62" t="s">
        <v>513</v>
      </c>
      <c r="E35" s="62"/>
      <c r="F35" s="62" t="s">
        <v>538</v>
      </c>
      <c r="G35" s="62"/>
      <c r="H35" s="62" t="s">
        <v>515</v>
      </c>
      <c r="I35" s="62"/>
      <c r="J35" s="62" t="s">
        <v>516</v>
      </c>
      <c r="K35" s="62"/>
      <c r="L35" s="62"/>
      <c r="M35" s="62" t="s">
        <v>517</v>
      </c>
      <c r="N35" s="62"/>
      <c r="O35" s="62" t="s">
        <v>518</v>
      </c>
      <c r="P35" s="62"/>
      <c r="Q35" s="36"/>
    </row>
    <row r="36" spans="1:17" ht="25.5">
      <c r="A36" s="54" t="s">
        <v>566</v>
      </c>
      <c r="B36" s="54"/>
      <c r="C36" s="32" t="s">
        <v>567</v>
      </c>
      <c r="D36" s="60">
        <v>61991418032</v>
      </c>
      <c r="E36" s="60"/>
      <c r="F36" s="57">
        <v>1476.9</v>
      </c>
      <c r="G36" s="57"/>
      <c r="H36" s="54" t="s">
        <v>496</v>
      </c>
      <c r="I36" s="54"/>
      <c r="J36" s="56"/>
      <c r="K36" s="56"/>
      <c r="L36" s="56"/>
      <c r="M36" s="54" t="s">
        <v>522</v>
      </c>
      <c r="N36" s="54"/>
      <c r="O36" s="54" t="s">
        <v>522</v>
      </c>
      <c r="P36" s="54"/>
      <c r="Q36" s="36"/>
    </row>
    <row r="37" spans="1:17" ht="25.5">
      <c r="A37" s="54" t="s">
        <v>568</v>
      </c>
      <c r="B37" s="54"/>
      <c r="C37" s="32" t="s">
        <v>569</v>
      </c>
      <c r="D37" s="72">
        <v>6063311371</v>
      </c>
      <c r="E37" s="72"/>
      <c r="F37" s="57">
        <v>1476.9</v>
      </c>
      <c r="G37" s="57"/>
      <c r="H37" s="54" t="s">
        <v>496</v>
      </c>
      <c r="I37" s="54"/>
      <c r="J37" s="56"/>
      <c r="K37" s="56"/>
      <c r="L37" s="56"/>
      <c r="M37" s="54" t="s">
        <v>522</v>
      </c>
      <c r="N37" s="54"/>
      <c r="O37" s="54" t="s">
        <v>522</v>
      </c>
      <c r="P37" s="54"/>
      <c r="Q37" s="36"/>
    </row>
    <row r="38" spans="1:17" ht="25.5">
      <c r="A38" s="54" t="s">
        <v>570</v>
      </c>
      <c r="B38" s="54"/>
      <c r="C38" s="32" t="s">
        <v>571</v>
      </c>
      <c r="D38" s="60">
        <v>61821001618</v>
      </c>
      <c r="E38" s="60"/>
      <c r="F38" s="57">
        <v>1476.9</v>
      </c>
      <c r="G38" s="57"/>
      <c r="H38" s="54" t="s">
        <v>496</v>
      </c>
      <c r="I38" s="54"/>
      <c r="J38" s="56"/>
      <c r="K38" s="56"/>
      <c r="L38" s="56"/>
      <c r="M38" s="54" t="s">
        <v>522</v>
      </c>
      <c r="N38" s="54"/>
      <c r="O38" s="54" t="s">
        <v>522</v>
      </c>
      <c r="P38" s="54"/>
      <c r="Q38" s="36"/>
    </row>
    <row r="39" spans="1:17" ht="25.5">
      <c r="A39" s="54" t="s">
        <v>572</v>
      </c>
      <c r="B39" s="54"/>
      <c r="C39" s="32" t="s">
        <v>573</v>
      </c>
      <c r="D39" s="60">
        <v>12016500034</v>
      </c>
      <c r="E39" s="60"/>
      <c r="F39" s="57">
        <v>3348.5</v>
      </c>
      <c r="G39" s="57"/>
      <c r="H39" s="57">
        <v>5404.55</v>
      </c>
      <c r="I39" s="57"/>
      <c r="J39" s="56"/>
      <c r="K39" s="56"/>
      <c r="L39" s="56"/>
      <c r="M39" s="71">
        <v>11651.5</v>
      </c>
      <c r="N39" s="71"/>
      <c r="O39" s="57">
        <v>19595.45</v>
      </c>
      <c r="P39" s="57"/>
      <c r="Q39" s="36"/>
    </row>
    <row r="40" spans="1:17" ht="25.5">
      <c r="A40" s="54" t="s">
        <v>574</v>
      </c>
      <c r="B40" s="54"/>
      <c r="C40" s="32" t="s">
        <v>575</v>
      </c>
      <c r="D40" s="60">
        <v>50644911995</v>
      </c>
      <c r="E40" s="60"/>
      <c r="F40" s="57">
        <v>1476.9</v>
      </c>
      <c r="G40" s="57"/>
      <c r="H40" s="57">
        <v>2383.75</v>
      </c>
      <c r="I40" s="57"/>
      <c r="J40" s="56"/>
      <c r="K40" s="56"/>
      <c r="L40" s="56"/>
      <c r="M40" s="71">
        <v>13523.1</v>
      </c>
      <c r="N40" s="71"/>
      <c r="O40" s="57">
        <v>22616.25</v>
      </c>
      <c r="P40" s="57"/>
      <c r="Q40" s="36"/>
    </row>
    <row r="41" spans="1:17" ht="25.5">
      <c r="A41" s="54" t="s">
        <v>576</v>
      </c>
      <c r="B41" s="54"/>
      <c r="C41" s="32" t="s">
        <v>577</v>
      </c>
      <c r="D41" s="54" t="s">
        <v>578</v>
      </c>
      <c r="E41" s="54"/>
      <c r="F41" s="57">
        <v>7923.7</v>
      </c>
      <c r="G41" s="57"/>
      <c r="H41" s="57">
        <v>11912.1</v>
      </c>
      <c r="I41" s="57"/>
      <c r="J41" s="56"/>
      <c r="K41" s="56"/>
      <c r="L41" s="56"/>
      <c r="M41" s="59">
        <v>7076.3</v>
      </c>
      <c r="N41" s="59"/>
      <c r="O41" s="71">
        <v>13087.9</v>
      </c>
      <c r="P41" s="71"/>
      <c r="Q41" s="36"/>
    </row>
    <row r="42" spans="1:17" ht="25.5">
      <c r="A42" s="54" t="s">
        <v>579</v>
      </c>
      <c r="B42" s="54"/>
      <c r="C42" s="32" t="s">
        <v>580</v>
      </c>
      <c r="D42" s="60">
        <v>51365102152</v>
      </c>
      <c r="E42" s="60"/>
      <c r="F42" s="57">
        <v>1476.9</v>
      </c>
      <c r="G42" s="57"/>
      <c r="H42" s="57">
        <v>2383.75</v>
      </c>
      <c r="I42" s="57"/>
      <c r="J42" s="56"/>
      <c r="K42" s="56"/>
      <c r="L42" s="56"/>
      <c r="M42" s="59">
        <v>3523.1</v>
      </c>
      <c r="N42" s="59"/>
      <c r="O42" s="57">
        <v>3916.25</v>
      </c>
      <c r="P42" s="57"/>
      <c r="Q42" s="36"/>
    </row>
    <row r="43" spans="1:17" ht="25.5">
      <c r="A43" s="54" t="s">
        <v>581</v>
      </c>
      <c r="B43" s="54"/>
      <c r="C43" s="32" t="s">
        <v>582</v>
      </c>
      <c r="D43" s="60">
        <v>51365102152</v>
      </c>
      <c r="E43" s="60"/>
      <c r="F43" s="57">
        <v>1476.9</v>
      </c>
      <c r="G43" s="57"/>
      <c r="H43" s="57">
        <v>2383.75</v>
      </c>
      <c r="I43" s="57"/>
      <c r="J43" s="56"/>
      <c r="K43" s="56"/>
      <c r="L43" s="56"/>
      <c r="M43" s="59">
        <v>3523.1</v>
      </c>
      <c r="N43" s="59"/>
      <c r="O43" s="57">
        <v>3916.25</v>
      </c>
      <c r="P43" s="57"/>
      <c r="Q43" s="36"/>
    </row>
    <row r="44" spans="1:17" ht="25.5">
      <c r="A44" s="54" t="s">
        <v>583</v>
      </c>
      <c r="B44" s="54"/>
      <c r="C44" s="32" t="s">
        <v>584</v>
      </c>
      <c r="D44" s="61">
        <v>981903300308</v>
      </c>
      <c r="E44" s="61"/>
      <c r="F44" s="57">
        <v>3876.7</v>
      </c>
      <c r="G44" s="57"/>
      <c r="H44" s="57">
        <v>8158.45</v>
      </c>
      <c r="I44" s="57"/>
      <c r="J44" s="56"/>
      <c r="K44" s="56"/>
      <c r="L44" s="56"/>
      <c r="M44" s="71">
        <v>11123.3</v>
      </c>
      <c r="N44" s="71"/>
      <c r="O44" s="57">
        <v>6841.55</v>
      </c>
      <c r="P44" s="57"/>
      <c r="Q44" s="36"/>
    </row>
    <row r="45" spans="1:17" ht="25.5">
      <c r="A45" s="54" t="s">
        <v>585</v>
      </c>
      <c r="B45" s="54"/>
      <c r="C45" s="32" t="s">
        <v>586</v>
      </c>
      <c r="D45" s="61">
        <v>9613165102824</v>
      </c>
      <c r="E45" s="61"/>
      <c r="F45" s="57">
        <v>3876.7</v>
      </c>
      <c r="G45" s="57"/>
      <c r="H45" s="57">
        <v>8158.45</v>
      </c>
      <c r="I45" s="57"/>
      <c r="J45" s="56"/>
      <c r="K45" s="56"/>
      <c r="L45" s="56"/>
      <c r="M45" s="71">
        <v>11123.3</v>
      </c>
      <c r="N45" s="71"/>
      <c r="O45" s="57">
        <v>16841.55</v>
      </c>
      <c r="P45" s="57"/>
      <c r="Q45" s="36"/>
    </row>
    <row r="46" spans="1:17" ht="25.5">
      <c r="A46" s="54" t="s">
        <v>587</v>
      </c>
      <c r="B46" s="54"/>
      <c r="C46" s="32" t="s">
        <v>588</v>
      </c>
      <c r="D46" s="54" t="s">
        <v>589</v>
      </c>
      <c r="E46" s="54"/>
      <c r="F46" s="57">
        <v>1476.9</v>
      </c>
      <c r="G46" s="57"/>
      <c r="H46" s="54" t="s">
        <v>496</v>
      </c>
      <c r="I46" s="54"/>
      <c r="J46" s="56"/>
      <c r="K46" s="56"/>
      <c r="L46" s="56"/>
      <c r="M46" s="54" t="s">
        <v>522</v>
      </c>
      <c r="N46" s="54"/>
      <c r="O46" s="54" t="s">
        <v>522</v>
      </c>
      <c r="P46" s="54"/>
      <c r="Q46" s="36"/>
    </row>
    <row r="47" spans="1:17" ht="25.5">
      <c r="A47" s="67" t="s">
        <v>590</v>
      </c>
      <c r="B47" s="67"/>
      <c r="C47" s="34" t="s">
        <v>591</v>
      </c>
      <c r="D47" s="68">
        <v>10902300114</v>
      </c>
      <c r="E47" s="68"/>
      <c r="F47" s="69">
        <v>3348.5</v>
      </c>
      <c r="G47" s="69"/>
      <c r="H47" s="69">
        <v>5404.55</v>
      </c>
      <c r="I47" s="69"/>
      <c r="J47" s="70">
        <v>4005.7</v>
      </c>
      <c r="K47" s="70"/>
      <c r="L47" s="70"/>
      <c r="M47" s="67" t="s">
        <v>522</v>
      </c>
      <c r="N47" s="67"/>
      <c r="O47" s="64">
        <v>-2705.7</v>
      </c>
      <c r="P47" s="64"/>
      <c r="Q47" s="36"/>
    </row>
    <row r="48" spans="1:17" ht="14.25">
      <c r="A48" s="65"/>
      <c r="B48" s="65"/>
      <c r="C48" s="39"/>
      <c r="D48" s="65"/>
      <c r="E48" s="65"/>
      <c r="F48" s="66" t="s">
        <v>538</v>
      </c>
      <c r="G48" s="66"/>
      <c r="H48" s="66" t="s">
        <v>515</v>
      </c>
      <c r="I48" s="66"/>
      <c r="J48" s="65"/>
      <c r="K48" s="65"/>
      <c r="L48" s="65"/>
      <c r="M48" s="65"/>
      <c r="N48" s="65"/>
      <c r="O48" s="65"/>
      <c r="P48" s="65"/>
      <c r="Q48" s="36"/>
    </row>
    <row r="49" spans="1:17" ht="25.5">
      <c r="A49" s="63" t="s">
        <v>592</v>
      </c>
      <c r="B49" s="63"/>
      <c r="C49" s="32" t="s">
        <v>540</v>
      </c>
      <c r="D49" s="54" t="s">
        <v>593</v>
      </c>
      <c r="E49" s="54"/>
      <c r="F49" s="57">
        <v>7923.7</v>
      </c>
      <c r="G49" s="57"/>
      <c r="H49" s="57">
        <v>12578.5</v>
      </c>
      <c r="I49" s="57"/>
      <c r="J49" s="56"/>
      <c r="K49" s="56"/>
      <c r="L49" s="56"/>
      <c r="M49" s="56"/>
      <c r="N49" s="56"/>
      <c r="O49" s="56"/>
      <c r="P49" s="56"/>
      <c r="Q49" s="36"/>
    </row>
    <row r="50" spans="1:17" ht="25.5">
      <c r="A50" s="56"/>
      <c r="B50" s="56"/>
      <c r="C50" s="32" t="s">
        <v>564</v>
      </c>
      <c r="D50" s="54" t="s">
        <v>565</v>
      </c>
      <c r="E50" s="54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36"/>
    </row>
    <row r="51" spans="1:17" ht="14.25">
      <c r="A51" s="62" t="s">
        <v>542</v>
      </c>
      <c r="B51" s="62"/>
      <c r="C51" s="35" t="s">
        <v>512</v>
      </c>
      <c r="D51" s="62" t="s">
        <v>513</v>
      </c>
      <c r="E51" s="62"/>
      <c r="F51" s="62" t="s">
        <v>538</v>
      </c>
      <c r="G51" s="62"/>
      <c r="H51" s="62" t="s">
        <v>515</v>
      </c>
      <c r="I51" s="62"/>
      <c r="J51" s="62" t="s">
        <v>516</v>
      </c>
      <c r="K51" s="62"/>
      <c r="L51" s="62"/>
      <c r="M51" s="62" t="s">
        <v>517</v>
      </c>
      <c r="N51" s="62"/>
      <c r="O51" s="62" t="s">
        <v>518</v>
      </c>
      <c r="P51" s="62"/>
      <c r="Q51" s="36"/>
    </row>
    <row r="52" spans="1:17" ht="25.5">
      <c r="A52" s="54" t="s">
        <v>594</v>
      </c>
      <c r="B52" s="54"/>
      <c r="C52" s="32" t="s">
        <v>595</v>
      </c>
      <c r="D52" s="60">
        <v>60633114530</v>
      </c>
      <c r="E52" s="60"/>
      <c r="F52" s="57">
        <v>1476.9</v>
      </c>
      <c r="G52" s="57"/>
      <c r="H52" s="54" t="s">
        <v>496</v>
      </c>
      <c r="I52" s="54"/>
      <c r="J52" s="56"/>
      <c r="K52" s="56"/>
      <c r="L52" s="56"/>
      <c r="M52" s="54" t="s">
        <v>522</v>
      </c>
      <c r="N52" s="54"/>
      <c r="O52" s="54" t="s">
        <v>522</v>
      </c>
      <c r="P52" s="54"/>
      <c r="Q52" s="36"/>
    </row>
    <row r="53" spans="1:17" ht="25.5">
      <c r="A53" s="54" t="s">
        <v>596</v>
      </c>
      <c r="B53" s="54"/>
      <c r="C53" s="32" t="s">
        <v>567</v>
      </c>
      <c r="D53" s="61">
        <v>2309</v>
      </c>
      <c r="E53" s="61"/>
      <c r="F53" s="57">
        <v>3348.5</v>
      </c>
      <c r="G53" s="57"/>
      <c r="H53" s="54" t="s">
        <v>496</v>
      </c>
      <c r="I53" s="54"/>
      <c r="J53" s="56"/>
      <c r="K53" s="56"/>
      <c r="L53" s="56"/>
      <c r="M53" s="54" t="s">
        <v>522</v>
      </c>
      <c r="N53" s="54"/>
      <c r="O53" s="54" t="s">
        <v>522</v>
      </c>
      <c r="P53" s="54"/>
      <c r="Q53" s="36"/>
    </row>
    <row r="54" spans="1:17" ht="25.5">
      <c r="A54" s="54" t="s">
        <v>597</v>
      </c>
      <c r="B54" s="54"/>
      <c r="C54" s="32" t="s">
        <v>598</v>
      </c>
      <c r="D54" s="60">
        <v>60515852858</v>
      </c>
      <c r="E54" s="60"/>
      <c r="F54" s="57">
        <v>1476.9</v>
      </c>
      <c r="G54" s="57"/>
      <c r="H54" s="54" t="s">
        <v>496</v>
      </c>
      <c r="I54" s="54"/>
      <c r="J54" s="56"/>
      <c r="K54" s="56"/>
      <c r="L54" s="56"/>
      <c r="M54" s="54" t="s">
        <v>522</v>
      </c>
      <c r="N54" s="54"/>
      <c r="O54" s="54" t="s">
        <v>522</v>
      </c>
      <c r="P54" s="54"/>
      <c r="Q54" s="36"/>
    </row>
    <row r="55" spans="1:17" ht="25.5">
      <c r="A55" s="54" t="s">
        <v>599</v>
      </c>
      <c r="B55" s="54"/>
      <c r="C55" s="32" t="s">
        <v>600</v>
      </c>
      <c r="D55" s="55" t="s">
        <v>552</v>
      </c>
      <c r="E55" s="55"/>
      <c r="F55" s="57">
        <v>1476.9</v>
      </c>
      <c r="G55" s="57"/>
      <c r="H55" s="54" t="s">
        <v>496</v>
      </c>
      <c r="I55" s="54"/>
      <c r="J55" s="56"/>
      <c r="K55" s="56"/>
      <c r="L55" s="56"/>
      <c r="M55" s="54" t="s">
        <v>522</v>
      </c>
      <c r="N55" s="54"/>
      <c r="O55" s="54" t="s">
        <v>522</v>
      </c>
      <c r="P55" s="54"/>
      <c r="Q55" s="36"/>
    </row>
    <row r="56" spans="1:17" ht="25.5">
      <c r="A56" s="54" t="s">
        <v>601</v>
      </c>
      <c r="B56" s="54"/>
      <c r="C56" s="32" t="s">
        <v>602</v>
      </c>
      <c r="D56" s="54" t="s">
        <v>603</v>
      </c>
      <c r="E56" s="54"/>
      <c r="F56" s="54" t="s">
        <v>528</v>
      </c>
      <c r="G56" s="54"/>
      <c r="H56" s="54" t="s">
        <v>496</v>
      </c>
      <c r="I56" s="54"/>
      <c r="J56" s="56"/>
      <c r="K56" s="56"/>
      <c r="L56" s="56"/>
      <c r="M56" s="54" t="s">
        <v>522</v>
      </c>
      <c r="N56" s="54"/>
      <c r="O56" s="54" t="s">
        <v>522</v>
      </c>
      <c r="P56" s="54"/>
      <c r="Q56" s="36"/>
    </row>
    <row r="57" spans="1:17" ht="25.5">
      <c r="A57" s="54" t="s">
        <v>604</v>
      </c>
      <c r="B57" s="54"/>
      <c r="C57" s="32" t="s">
        <v>605</v>
      </c>
      <c r="D57" s="54" t="s">
        <v>606</v>
      </c>
      <c r="E57" s="54"/>
      <c r="F57" s="57">
        <v>5559.6</v>
      </c>
      <c r="G57" s="57"/>
      <c r="H57" s="54" t="s">
        <v>496</v>
      </c>
      <c r="I57" s="54"/>
      <c r="J57" s="56"/>
      <c r="K57" s="56"/>
      <c r="L57" s="56"/>
      <c r="M57" s="54" t="s">
        <v>522</v>
      </c>
      <c r="N57" s="54"/>
      <c r="O57" s="54" t="s">
        <v>522</v>
      </c>
      <c r="P57" s="54"/>
      <c r="Q57" s="36"/>
    </row>
    <row r="58" spans="1:17" ht="25.5">
      <c r="A58" s="54" t="s">
        <v>607</v>
      </c>
      <c r="B58" s="54"/>
      <c r="C58" s="32" t="s">
        <v>608</v>
      </c>
      <c r="D58" s="54" t="s">
        <v>609</v>
      </c>
      <c r="E58" s="54"/>
      <c r="F58" s="57">
        <v>3974.7</v>
      </c>
      <c r="G58" s="57"/>
      <c r="H58" s="57">
        <v>6271.15</v>
      </c>
      <c r="I58" s="57"/>
      <c r="J58" s="56"/>
      <c r="K58" s="56"/>
      <c r="L58" s="56"/>
      <c r="M58" s="59">
        <v>8025.3</v>
      </c>
      <c r="N58" s="59"/>
      <c r="O58" s="57">
        <v>4728.85</v>
      </c>
      <c r="P58" s="57"/>
      <c r="Q58" s="36"/>
    </row>
    <row r="59" spans="1:17" ht="25.5">
      <c r="A59" s="54" t="s">
        <v>610</v>
      </c>
      <c r="B59" s="54"/>
      <c r="C59" s="32" t="s">
        <v>611</v>
      </c>
      <c r="D59" s="54" t="s">
        <v>612</v>
      </c>
      <c r="E59" s="54"/>
      <c r="F59" s="57">
        <v>1476.9</v>
      </c>
      <c r="G59" s="57"/>
      <c r="H59" s="57">
        <v>2383.75</v>
      </c>
      <c r="I59" s="57"/>
      <c r="J59" s="56"/>
      <c r="K59" s="56"/>
      <c r="L59" s="56"/>
      <c r="M59" s="54" t="s">
        <v>522</v>
      </c>
      <c r="N59" s="54"/>
      <c r="O59" s="58">
        <v>616.25</v>
      </c>
      <c r="P59" s="58"/>
      <c r="Q59" s="36"/>
    </row>
    <row r="60" spans="1:17" ht="14.25">
      <c r="A60" s="54" t="s">
        <v>613</v>
      </c>
      <c r="B60" s="54"/>
      <c r="C60" s="37" t="s">
        <v>496</v>
      </c>
      <c r="D60" s="55" t="s">
        <v>552</v>
      </c>
      <c r="E60" s="55"/>
      <c r="F60" s="54" t="s">
        <v>496</v>
      </c>
      <c r="G60" s="54"/>
      <c r="H60" s="54" t="s">
        <v>496</v>
      </c>
      <c r="I60" s="54"/>
      <c r="J60" s="56"/>
      <c r="K60" s="56"/>
      <c r="L60" s="56"/>
      <c r="M60" s="54" t="s">
        <v>522</v>
      </c>
      <c r="N60" s="54"/>
      <c r="O60" s="54" t="s">
        <v>522</v>
      </c>
      <c r="P60" s="54"/>
      <c r="Q60" s="36"/>
    </row>
    <row r="61" spans="1:17" ht="25.5">
      <c r="A61" s="54" t="s">
        <v>614</v>
      </c>
      <c r="B61" s="54"/>
      <c r="C61" s="32" t="s">
        <v>615</v>
      </c>
      <c r="D61" s="54" t="s">
        <v>616</v>
      </c>
      <c r="E61" s="54"/>
      <c r="F61" s="57">
        <v>1476.9</v>
      </c>
      <c r="G61" s="57"/>
      <c r="H61" s="54" t="s">
        <v>496</v>
      </c>
      <c r="I61" s="54"/>
      <c r="J61" s="56"/>
      <c r="K61" s="56"/>
      <c r="L61" s="56"/>
      <c r="M61" s="54" t="s">
        <v>522</v>
      </c>
      <c r="N61" s="54"/>
      <c r="O61" s="54" t="s">
        <v>522</v>
      </c>
      <c r="P61" s="54"/>
      <c r="Q61" s="36"/>
    </row>
    <row r="62" spans="1:17" ht="14.25">
      <c r="A62" s="54" t="s">
        <v>617</v>
      </c>
      <c r="B62" s="54"/>
      <c r="C62" s="37" t="s">
        <v>496</v>
      </c>
      <c r="D62" s="55" t="s">
        <v>552</v>
      </c>
      <c r="E62" s="55"/>
      <c r="F62" s="54" t="s">
        <v>496</v>
      </c>
      <c r="G62" s="54"/>
      <c r="H62" s="54" t="s">
        <v>496</v>
      </c>
      <c r="I62" s="54"/>
      <c r="J62" s="56"/>
      <c r="K62" s="56"/>
      <c r="L62" s="56"/>
      <c r="M62" s="54" t="s">
        <v>522</v>
      </c>
      <c r="N62" s="54"/>
      <c r="O62" s="54" t="s">
        <v>522</v>
      </c>
      <c r="P62" s="54"/>
      <c r="Q62" s="36"/>
    </row>
  </sheetData>
  <sheetProtection/>
  <mergeCells count="344">
    <mergeCell ref="A1:D1"/>
    <mergeCell ref="E1:O1"/>
    <mergeCell ref="P1:Q1"/>
    <mergeCell ref="A2:D2"/>
    <mergeCell ref="E2:O2"/>
    <mergeCell ref="P2:Q2"/>
    <mergeCell ref="A3:D3"/>
    <mergeCell ref="E3:O3"/>
    <mergeCell ref="P3:Q3"/>
    <mergeCell ref="B4:D4"/>
    <mergeCell ref="E4:G4"/>
    <mergeCell ref="H4:O4"/>
    <mergeCell ref="P4:Q4"/>
    <mergeCell ref="B5:D5"/>
    <mergeCell ref="E5:G5"/>
    <mergeCell ref="H5:O5"/>
    <mergeCell ref="P5:Q5"/>
    <mergeCell ref="B6:D6"/>
    <mergeCell ref="E6:G6"/>
    <mergeCell ref="H6:O6"/>
    <mergeCell ref="P6:Q6"/>
    <mergeCell ref="B7:D7"/>
    <mergeCell ref="E7:G7"/>
    <mergeCell ref="H7:O7"/>
    <mergeCell ref="P7:Q7"/>
    <mergeCell ref="B8:D8"/>
    <mergeCell ref="E8:G8"/>
    <mergeCell ref="H8:O8"/>
    <mergeCell ref="P8:Q8"/>
    <mergeCell ref="B9:D9"/>
    <mergeCell ref="E9:G9"/>
    <mergeCell ref="H9:O9"/>
    <mergeCell ref="P9:Q9"/>
    <mergeCell ref="B10:D10"/>
    <mergeCell ref="E10:G10"/>
    <mergeCell ref="H10:O10"/>
    <mergeCell ref="P10:Q10"/>
    <mergeCell ref="B11:D11"/>
    <mergeCell ref="E11:G11"/>
    <mergeCell ref="H11:O11"/>
    <mergeCell ref="P11:Q11"/>
    <mergeCell ref="A12:B12"/>
    <mergeCell ref="D12:F12"/>
    <mergeCell ref="G12:H12"/>
    <mergeCell ref="I12:J12"/>
    <mergeCell ref="L12:O12"/>
    <mergeCell ref="A13:B13"/>
    <mergeCell ref="D13:F13"/>
    <mergeCell ref="G13:H13"/>
    <mergeCell ref="I13:J13"/>
    <mergeCell ref="L13:O13"/>
    <mergeCell ref="A14:B14"/>
    <mergeCell ref="D14:F14"/>
    <mergeCell ref="G14:H14"/>
    <mergeCell ref="I14:J14"/>
    <mergeCell ref="L14:O14"/>
    <mergeCell ref="A15:B15"/>
    <mergeCell ref="D15:F15"/>
    <mergeCell ref="G15:H15"/>
    <mergeCell ref="I15:J15"/>
    <mergeCell ref="L15:O15"/>
    <mergeCell ref="A16:B16"/>
    <mergeCell ref="D16:F16"/>
    <mergeCell ref="G16:H16"/>
    <mergeCell ref="I16:J16"/>
    <mergeCell ref="L16:O16"/>
    <mergeCell ref="A17:B17"/>
    <mergeCell ref="D17:F17"/>
    <mergeCell ref="G17:H17"/>
    <mergeCell ref="I17:J17"/>
    <mergeCell ref="L17:O17"/>
    <mergeCell ref="A18:B18"/>
    <mergeCell ref="D18:F18"/>
    <mergeCell ref="G18:H18"/>
    <mergeCell ref="I18:J18"/>
    <mergeCell ref="L18:O18"/>
    <mergeCell ref="A19:B19"/>
    <mergeCell ref="D19:F19"/>
    <mergeCell ref="G19:H19"/>
    <mergeCell ref="I19:J19"/>
    <mergeCell ref="L19:O19"/>
    <mergeCell ref="A20:B20"/>
    <mergeCell ref="D20:F20"/>
    <mergeCell ref="G20:H20"/>
    <mergeCell ref="I20:J20"/>
    <mergeCell ref="L20:O20"/>
    <mergeCell ref="A21:B21"/>
    <mergeCell ref="D21:F21"/>
    <mergeCell ref="G21:H21"/>
    <mergeCell ref="I21:J21"/>
    <mergeCell ref="L21:O21"/>
    <mergeCell ref="A22:B22"/>
    <mergeCell ref="D22:F22"/>
    <mergeCell ref="G22:H22"/>
    <mergeCell ref="I22:J22"/>
    <mergeCell ref="L22:O22"/>
    <mergeCell ref="A23:B23"/>
    <mergeCell ref="D23:F23"/>
    <mergeCell ref="G23:H23"/>
    <mergeCell ref="I23:J23"/>
    <mergeCell ref="L23:O23"/>
    <mergeCell ref="A24:B24"/>
    <mergeCell ref="D24:F24"/>
    <mergeCell ref="G24:H24"/>
    <mergeCell ref="I24:J24"/>
    <mergeCell ref="L24:O24"/>
    <mergeCell ref="A25:B25"/>
    <mergeCell ref="D25:F25"/>
    <mergeCell ref="G25:H25"/>
    <mergeCell ref="I25:J25"/>
    <mergeCell ref="L25:O25"/>
    <mergeCell ref="A26:B26"/>
    <mergeCell ref="D26:F26"/>
    <mergeCell ref="G26:H26"/>
    <mergeCell ref="I26:J26"/>
    <mergeCell ref="L26:O26"/>
    <mergeCell ref="A27:B27"/>
    <mergeCell ref="D27:F27"/>
    <mergeCell ref="G27:H27"/>
    <mergeCell ref="I27:J27"/>
    <mergeCell ref="L27:O27"/>
    <mergeCell ref="A28:C28"/>
    <mergeCell ref="D28:M28"/>
    <mergeCell ref="N28:P28"/>
    <mergeCell ref="A29:C29"/>
    <mergeCell ref="D29:M29"/>
    <mergeCell ref="N29:P29"/>
    <mergeCell ref="A30:B30"/>
    <mergeCell ref="D30:E30"/>
    <mergeCell ref="F30:G30"/>
    <mergeCell ref="H30:I30"/>
    <mergeCell ref="J30:P34"/>
    <mergeCell ref="A31:B31"/>
    <mergeCell ref="D31:E31"/>
    <mergeCell ref="F31:G31"/>
    <mergeCell ref="H31:I31"/>
    <mergeCell ref="A32:B32"/>
    <mergeCell ref="D32:E32"/>
    <mergeCell ref="F32:G32"/>
    <mergeCell ref="H32:I32"/>
    <mergeCell ref="A33:B33"/>
    <mergeCell ref="D33:E33"/>
    <mergeCell ref="F33:G33"/>
    <mergeCell ref="H33:I33"/>
    <mergeCell ref="A34:B34"/>
    <mergeCell ref="D34:E34"/>
    <mergeCell ref="F34:G34"/>
    <mergeCell ref="H34:I34"/>
    <mergeCell ref="M36:N36"/>
    <mergeCell ref="O36:P36"/>
    <mergeCell ref="A35:B35"/>
    <mergeCell ref="D35:E35"/>
    <mergeCell ref="F35:G35"/>
    <mergeCell ref="H35:I35"/>
    <mergeCell ref="J35:L35"/>
    <mergeCell ref="M35:N35"/>
    <mergeCell ref="F37:G37"/>
    <mergeCell ref="H37:I37"/>
    <mergeCell ref="J37:L37"/>
    <mergeCell ref="M37:N37"/>
    <mergeCell ref="O35:P35"/>
    <mergeCell ref="A36:B36"/>
    <mergeCell ref="D36:E36"/>
    <mergeCell ref="F36:G36"/>
    <mergeCell ref="H36:I36"/>
    <mergeCell ref="J36:L36"/>
    <mergeCell ref="O37:P37"/>
    <mergeCell ref="A38:B38"/>
    <mergeCell ref="D38:E38"/>
    <mergeCell ref="F38:G38"/>
    <mergeCell ref="H38:I38"/>
    <mergeCell ref="J38:L38"/>
    <mergeCell ref="M38:N38"/>
    <mergeCell ref="O38:P38"/>
    <mergeCell ref="A37:B37"/>
    <mergeCell ref="D37:E37"/>
    <mergeCell ref="M40:N40"/>
    <mergeCell ref="O40:P40"/>
    <mergeCell ref="A39:B39"/>
    <mergeCell ref="D39:E39"/>
    <mergeCell ref="F39:G39"/>
    <mergeCell ref="H39:I39"/>
    <mergeCell ref="J39:L39"/>
    <mergeCell ref="M39:N39"/>
    <mergeCell ref="F41:G41"/>
    <mergeCell ref="H41:I41"/>
    <mergeCell ref="J41:L41"/>
    <mergeCell ref="M41:N41"/>
    <mergeCell ref="O39:P39"/>
    <mergeCell ref="A40:B40"/>
    <mergeCell ref="D40:E40"/>
    <mergeCell ref="F40:G40"/>
    <mergeCell ref="H40:I40"/>
    <mergeCell ref="J40:L40"/>
    <mergeCell ref="O41:P41"/>
    <mergeCell ref="A42:B42"/>
    <mergeCell ref="D42:E42"/>
    <mergeCell ref="F42:G42"/>
    <mergeCell ref="H42:I42"/>
    <mergeCell ref="J42:L42"/>
    <mergeCell ref="M42:N42"/>
    <mergeCell ref="O42:P42"/>
    <mergeCell ref="A41:B41"/>
    <mergeCell ref="D41:E41"/>
    <mergeCell ref="M44:N44"/>
    <mergeCell ref="O44:P44"/>
    <mergeCell ref="A43:B43"/>
    <mergeCell ref="D43:E43"/>
    <mergeCell ref="F43:G43"/>
    <mergeCell ref="H43:I43"/>
    <mergeCell ref="J43:L43"/>
    <mergeCell ref="M43:N43"/>
    <mergeCell ref="F45:G45"/>
    <mergeCell ref="H45:I45"/>
    <mergeCell ref="J45:L45"/>
    <mergeCell ref="M45:N45"/>
    <mergeCell ref="O43:P43"/>
    <mergeCell ref="A44:B44"/>
    <mergeCell ref="D44:E44"/>
    <mergeCell ref="F44:G44"/>
    <mergeCell ref="H44:I44"/>
    <mergeCell ref="J44:L44"/>
    <mergeCell ref="O45:P45"/>
    <mergeCell ref="A46:B46"/>
    <mergeCell ref="D46:E46"/>
    <mergeCell ref="F46:G46"/>
    <mergeCell ref="H46:I46"/>
    <mergeCell ref="J46:L46"/>
    <mergeCell ref="M46:N46"/>
    <mergeCell ref="O46:P46"/>
    <mergeCell ref="A45:B45"/>
    <mergeCell ref="D45:E45"/>
    <mergeCell ref="M48:N48"/>
    <mergeCell ref="O48:P48"/>
    <mergeCell ref="A47:B47"/>
    <mergeCell ref="D47:E47"/>
    <mergeCell ref="F47:G47"/>
    <mergeCell ref="H47:I47"/>
    <mergeCell ref="J47:L47"/>
    <mergeCell ref="M47:N47"/>
    <mergeCell ref="F49:G49"/>
    <mergeCell ref="H49:I49"/>
    <mergeCell ref="J49:L49"/>
    <mergeCell ref="M49:N49"/>
    <mergeCell ref="O47:P47"/>
    <mergeCell ref="A48:B48"/>
    <mergeCell ref="D48:E48"/>
    <mergeCell ref="F48:G48"/>
    <mergeCell ref="H48:I48"/>
    <mergeCell ref="J48:L48"/>
    <mergeCell ref="O49:P49"/>
    <mergeCell ref="A50:B50"/>
    <mergeCell ref="D50:E50"/>
    <mergeCell ref="F50:G50"/>
    <mergeCell ref="H50:I50"/>
    <mergeCell ref="J50:L50"/>
    <mergeCell ref="M50:N50"/>
    <mergeCell ref="O50:P50"/>
    <mergeCell ref="A49:B49"/>
    <mergeCell ref="D49:E49"/>
    <mergeCell ref="M52:N52"/>
    <mergeCell ref="O52:P52"/>
    <mergeCell ref="A51:B51"/>
    <mergeCell ref="D51:E51"/>
    <mergeCell ref="F51:G51"/>
    <mergeCell ref="H51:I51"/>
    <mergeCell ref="J51:L51"/>
    <mergeCell ref="M51:N51"/>
    <mergeCell ref="F53:G53"/>
    <mergeCell ref="H53:I53"/>
    <mergeCell ref="J53:L53"/>
    <mergeCell ref="M53:N53"/>
    <mergeCell ref="O51:P51"/>
    <mergeCell ref="A52:B52"/>
    <mergeCell ref="D52:E52"/>
    <mergeCell ref="F52:G52"/>
    <mergeCell ref="H52:I52"/>
    <mergeCell ref="J52:L52"/>
    <mergeCell ref="O53:P53"/>
    <mergeCell ref="A54:B54"/>
    <mergeCell ref="D54:E54"/>
    <mergeCell ref="F54:G54"/>
    <mergeCell ref="H54:I54"/>
    <mergeCell ref="J54:L54"/>
    <mergeCell ref="M54:N54"/>
    <mergeCell ref="O54:P54"/>
    <mergeCell ref="A53:B53"/>
    <mergeCell ref="D53:E53"/>
    <mergeCell ref="M56:N56"/>
    <mergeCell ref="O56:P56"/>
    <mergeCell ref="A55:B55"/>
    <mergeCell ref="D55:E55"/>
    <mergeCell ref="F55:G55"/>
    <mergeCell ref="H55:I55"/>
    <mergeCell ref="J55:L55"/>
    <mergeCell ref="M55:N55"/>
    <mergeCell ref="F57:G57"/>
    <mergeCell ref="H57:I57"/>
    <mergeCell ref="J57:L57"/>
    <mergeCell ref="M57:N57"/>
    <mergeCell ref="O55:P55"/>
    <mergeCell ref="A56:B56"/>
    <mergeCell ref="D56:E56"/>
    <mergeCell ref="F56:G56"/>
    <mergeCell ref="H56:I56"/>
    <mergeCell ref="J56:L56"/>
    <mergeCell ref="O57:P57"/>
    <mergeCell ref="A58:B58"/>
    <mergeCell ref="D58:E58"/>
    <mergeCell ref="F58:G58"/>
    <mergeCell ref="H58:I58"/>
    <mergeCell ref="J58:L58"/>
    <mergeCell ref="M58:N58"/>
    <mergeCell ref="O58:P58"/>
    <mergeCell ref="A57:B57"/>
    <mergeCell ref="D57:E57"/>
    <mergeCell ref="M60:N60"/>
    <mergeCell ref="O60:P60"/>
    <mergeCell ref="A59:B59"/>
    <mergeCell ref="D59:E59"/>
    <mergeCell ref="F59:G59"/>
    <mergeCell ref="H59:I59"/>
    <mergeCell ref="J59:L59"/>
    <mergeCell ref="M59:N59"/>
    <mergeCell ref="F61:G61"/>
    <mergeCell ref="H61:I61"/>
    <mergeCell ref="J61:L61"/>
    <mergeCell ref="M61:N61"/>
    <mergeCell ref="O59:P59"/>
    <mergeCell ref="A60:B60"/>
    <mergeCell ref="D60:E60"/>
    <mergeCell ref="F60:G60"/>
    <mergeCell ref="H60:I60"/>
    <mergeCell ref="J60:L60"/>
    <mergeCell ref="O61:P61"/>
    <mergeCell ref="A62:B62"/>
    <mergeCell ref="D62:E62"/>
    <mergeCell ref="F62:G62"/>
    <mergeCell ref="H62:I62"/>
    <mergeCell ref="J62:L62"/>
    <mergeCell ref="M62:N62"/>
    <mergeCell ref="O62:P62"/>
    <mergeCell ref="A61:B61"/>
    <mergeCell ref="D61:E6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B8" sqref="B8:D8"/>
    </sheetView>
  </sheetViews>
  <sheetFormatPr defaultColWidth="9.140625" defaultRowHeight="15"/>
  <cols>
    <col min="1" max="1" width="17.8515625" style="36" customWidth="1"/>
    <col min="2" max="2" width="0.9921875" style="36" customWidth="1"/>
    <col min="3" max="3" width="17.00390625" style="36" customWidth="1"/>
    <col min="4" max="4" width="0.9921875" style="36" customWidth="1"/>
    <col min="5" max="5" width="17.8515625" style="36" customWidth="1"/>
    <col min="6" max="6" width="0.9921875" style="36" customWidth="1"/>
    <col min="7" max="7" width="14.8515625" style="36" customWidth="1"/>
    <col min="8" max="8" width="2.8515625" style="36" customWidth="1"/>
    <col min="9" max="9" width="13.8515625" style="36" customWidth="1"/>
    <col min="10" max="10" width="0.9921875" style="36" customWidth="1"/>
    <col min="11" max="11" width="9.00390625" style="36" customWidth="1"/>
    <col min="12" max="12" width="0.9921875" style="36" customWidth="1"/>
    <col min="13" max="13" width="13.8515625" style="36" customWidth="1"/>
    <col min="14" max="14" width="4.00390625" style="36" customWidth="1"/>
    <col min="15" max="15" width="0.9921875" style="36" customWidth="1"/>
    <col min="16" max="16" width="17.8515625" style="36" customWidth="1"/>
    <col min="17" max="17" width="0.9921875" style="36" customWidth="1"/>
    <col min="18" max="16384" width="9.140625" style="36" customWidth="1"/>
  </cols>
  <sheetData>
    <row r="1" spans="1:17" ht="12.75" customHeight="1">
      <c r="A1" s="63" t="s">
        <v>484</v>
      </c>
      <c r="B1" s="63"/>
      <c r="C1" s="63"/>
      <c r="D1" s="63"/>
      <c r="E1" s="56" t="s">
        <v>485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74">
        <v>43301</v>
      </c>
      <c r="Q1" s="74"/>
    </row>
    <row r="2" spans="1:17" ht="15" customHeight="1">
      <c r="A2" s="54" t="s">
        <v>486</v>
      </c>
      <c r="B2" s="54"/>
      <c r="C2" s="54"/>
      <c r="D2" s="54"/>
      <c r="E2" s="54" t="s">
        <v>487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6"/>
      <c r="Q2" s="56"/>
    </row>
    <row r="3" spans="1:17" ht="12" customHeight="1">
      <c r="A3" s="54" t="s">
        <v>488</v>
      </c>
      <c r="B3" s="54"/>
      <c r="C3" s="54"/>
      <c r="D3" s="54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3.5" customHeight="1">
      <c r="A4" s="33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82" t="s">
        <v>489</v>
      </c>
      <c r="Q4" s="82"/>
    </row>
    <row r="5" spans="1:17" ht="12.75" customHeight="1">
      <c r="A5" s="32" t="s">
        <v>490</v>
      </c>
      <c r="B5" s="54" t="s">
        <v>491</v>
      </c>
      <c r="C5" s="54"/>
      <c r="D5" s="54"/>
      <c r="E5" s="54" t="s">
        <v>492</v>
      </c>
      <c r="F5" s="54"/>
      <c r="G5" s="54"/>
      <c r="H5" s="57">
        <v>8997.6</v>
      </c>
      <c r="I5" s="57"/>
      <c r="J5" s="57"/>
      <c r="K5" s="57"/>
      <c r="L5" s="57"/>
      <c r="M5" s="57"/>
      <c r="N5" s="57"/>
      <c r="O5" s="57"/>
      <c r="P5" s="79">
        <v>7456</v>
      </c>
      <c r="Q5" s="79"/>
    </row>
    <row r="6" spans="1:17" ht="13.5" customHeight="1">
      <c r="A6" s="32" t="s">
        <v>493</v>
      </c>
      <c r="B6" s="54" t="s">
        <v>494</v>
      </c>
      <c r="C6" s="54"/>
      <c r="D6" s="54"/>
      <c r="E6" s="54" t="s">
        <v>495</v>
      </c>
      <c r="F6" s="54"/>
      <c r="G6" s="54"/>
      <c r="H6" s="54" t="s">
        <v>496</v>
      </c>
      <c r="I6" s="54"/>
      <c r="J6" s="54"/>
      <c r="K6" s="54"/>
      <c r="L6" s="54"/>
      <c r="M6" s="54"/>
      <c r="N6" s="54"/>
      <c r="O6" s="54"/>
      <c r="P6" s="82" t="s">
        <v>497</v>
      </c>
      <c r="Q6" s="82"/>
    </row>
    <row r="7" spans="1:17" ht="12.75" customHeight="1">
      <c r="A7" s="32" t="s">
        <v>498</v>
      </c>
      <c r="B7" s="54" t="s">
        <v>618</v>
      </c>
      <c r="C7" s="54"/>
      <c r="D7" s="54"/>
      <c r="E7" s="54" t="s">
        <v>500</v>
      </c>
      <c r="F7" s="54"/>
      <c r="G7" s="54"/>
      <c r="H7" s="57">
        <v>22205.7</v>
      </c>
      <c r="I7" s="57"/>
      <c r="J7" s="57"/>
      <c r="K7" s="57"/>
      <c r="L7" s="57"/>
      <c r="M7" s="57"/>
      <c r="N7" s="57"/>
      <c r="O7" s="57"/>
      <c r="P7" s="79">
        <v>9256</v>
      </c>
      <c r="Q7" s="79"/>
    </row>
    <row r="8" spans="1:17" ht="13.5" customHeight="1">
      <c r="A8" s="33"/>
      <c r="B8" s="83" t="s">
        <v>694</v>
      </c>
      <c r="C8" s="56"/>
      <c r="D8" s="56"/>
      <c r="E8" s="54" t="s">
        <v>501</v>
      </c>
      <c r="F8" s="54"/>
      <c r="G8" s="54"/>
      <c r="H8" s="71">
        <v>17589.9</v>
      </c>
      <c r="I8" s="71"/>
      <c r="J8" s="71"/>
      <c r="K8" s="71"/>
      <c r="L8" s="71"/>
      <c r="M8" s="71"/>
      <c r="N8" s="71"/>
      <c r="O8" s="71"/>
      <c r="P8" s="82" t="s">
        <v>502</v>
      </c>
      <c r="Q8" s="82"/>
    </row>
    <row r="9" spans="1:17" ht="15" customHeight="1">
      <c r="A9" s="32" t="s">
        <v>503</v>
      </c>
      <c r="B9" s="54" t="s">
        <v>504</v>
      </c>
      <c r="C9" s="54"/>
      <c r="D9" s="5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9">
        <v>258.4</v>
      </c>
      <c r="Q9" s="59"/>
    </row>
    <row r="10" spans="1:17" ht="12.75" customHeight="1">
      <c r="A10" s="32" t="s">
        <v>505</v>
      </c>
      <c r="B10" s="54" t="s">
        <v>506</v>
      </c>
      <c r="C10" s="54"/>
      <c r="D10" s="54"/>
      <c r="E10" s="54" t="s">
        <v>507</v>
      </c>
      <c r="F10" s="54"/>
      <c r="G10" s="54"/>
      <c r="H10" s="57">
        <v>7221.3</v>
      </c>
      <c r="I10" s="57"/>
      <c r="J10" s="57"/>
      <c r="K10" s="57"/>
      <c r="L10" s="57"/>
      <c r="M10" s="57"/>
      <c r="N10" s="57"/>
      <c r="O10" s="57"/>
      <c r="P10" s="56"/>
      <c r="Q10" s="56"/>
    </row>
    <row r="11" spans="1:17" ht="24.75" customHeight="1">
      <c r="A11" s="34" t="s">
        <v>508</v>
      </c>
      <c r="B11" s="73" t="s">
        <v>509</v>
      </c>
      <c r="C11" s="73"/>
      <c r="D11" s="73"/>
      <c r="E11" s="67" t="s">
        <v>510</v>
      </c>
      <c r="F11" s="67"/>
      <c r="G11" s="67"/>
      <c r="H11" s="81">
        <v>15679</v>
      </c>
      <c r="I11" s="81"/>
      <c r="J11" s="81"/>
      <c r="K11" s="81"/>
      <c r="L11" s="81"/>
      <c r="M11" s="81"/>
      <c r="N11" s="81"/>
      <c r="O11" s="81"/>
      <c r="P11" s="73"/>
      <c r="Q11" s="73"/>
    </row>
    <row r="12" spans="1:16" ht="12" customHeight="1">
      <c r="A12" s="82" t="s">
        <v>511</v>
      </c>
      <c r="B12" s="82"/>
      <c r="C12" s="35" t="s">
        <v>512</v>
      </c>
      <c r="D12" s="62" t="s">
        <v>513</v>
      </c>
      <c r="E12" s="62"/>
      <c r="F12" s="62"/>
      <c r="G12" s="62" t="s">
        <v>514</v>
      </c>
      <c r="H12" s="62"/>
      <c r="I12" s="62" t="s">
        <v>515</v>
      </c>
      <c r="J12" s="62"/>
      <c r="K12" s="35" t="s">
        <v>516</v>
      </c>
      <c r="L12" s="62" t="s">
        <v>517</v>
      </c>
      <c r="M12" s="62"/>
      <c r="N12" s="62"/>
      <c r="O12" s="62"/>
      <c r="P12" s="35" t="s">
        <v>518</v>
      </c>
    </row>
    <row r="13" spans="1:16" ht="12" customHeight="1">
      <c r="A13" s="54" t="s">
        <v>519</v>
      </c>
      <c r="B13" s="54"/>
      <c r="C13" s="32" t="s">
        <v>619</v>
      </c>
      <c r="D13" s="54" t="s">
        <v>620</v>
      </c>
      <c r="E13" s="54"/>
      <c r="F13" s="54"/>
      <c r="G13" s="57">
        <v>2226.6</v>
      </c>
      <c r="H13" s="57"/>
      <c r="I13" s="55" t="s">
        <v>496</v>
      </c>
      <c r="J13" s="55"/>
      <c r="K13" s="33"/>
      <c r="L13" s="58">
        <v>173.4</v>
      </c>
      <c r="M13" s="58"/>
      <c r="N13" s="58"/>
      <c r="O13" s="58"/>
      <c r="P13" s="32" t="s">
        <v>522</v>
      </c>
    </row>
    <row r="14" spans="1:16" ht="12" customHeight="1">
      <c r="A14" s="54" t="s">
        <v>523</v>
      </c>
      <c r="B14" s="54"/>
      <c r="C14" s="32" t="s">
        <v>524</v>
      </c>
      <c r="D14" s="61">
        <v>335490</v>
      </c>
      <c r="E14" s="61"/>
      <c r="F14" s="61"/>
      <c r="G14" s="57">
        <v>2451.2</v>
      </c>
      <c r="H14" s="57"/>
      <c r="I14" s="55" t="s">
        <v>496</v>
      </c>
      <c r="J14" s="55"/>
      <c r="K14" s="33"/>
      <c r="L14" s="80" t="s">
        <v>621</v>
      </c>
      <c r="M14" s="80"/>
      <c r="N14" s="80"/>
      <c r="O14" s="80"/>
      <c r="P14" s="32" t="s">
        <v>522</v>
      </c>
    </row>
    <row r="15" spans="1:16" ht="12" customHeight="1">
      <c r="A15" s="54" t="s">
        <v>622</v>
      </c>
      <c r="B15" s="54"/>
      <c r="C15" s="32" t="s">
        <v>527</v>
      </c>
      <c r="D15" s="79">
        <v>240</v>
      </c>
      <c r="E15" s="79"/>
      <c r="F15" s="79"/>
      <c r="G15" s="55" t="s">
        <v>528</v>
      </c>
      <c r="H15" s="55"/>
      <c r="I15" s="55" t="s">
        <v>496</v>
      </c>
      <c r="J15" s="55"/>
      <c r="K15" s="33"/>
      <c r="L15" s="54" t="s">
        <v>522</v>
      </c>
      <c r="M15" s="54"/>
      <c r="N15" s="54"/>
      <c r="O15" s="54"/>
      <c r="P15" s="32" t="s">
        <v>522</v>
      </c>
    </row>
    <row r="16" spans="1:16" ht="12" customHeight="1">
      <c r="A16" s="54" t="s">
        <v>529</v>
      </c>
      <c r="B16" s="54"/>
      <c r="C16" s="32" t="s">
        <v>530</v>
      </c>
      <c r="D16" s="79">
        <v>28546</v>
      </c>
      <c r="E16" s="79"/>
      <c r="F16" s="79"/>
      <c r="G16" s="57">
        <v>2391.1</v>
      </c>
      <c r="H16" s="57"/>
      <c r="I16" s="55" t="s">
        <v>496</v>
      </c>
      <c r="J16" s="55"/>
      <c r="K16" s="33"/>
      <c r="L16" s="86">
        <v>8.9</v>
      </c>
      <c r="M16" s="86"/>
      <c r="N16" s="86"/>
      <c r="O16" s="86"/>
      <c r="P16" s="32" t="s">
        <v>522</v>
      </c>
    </row>
    <row r="17" spans="1:16" ht="10.5" customHeight="1">
      <c r="A17" s="54" t="s">
        <v>531</v>
      </c>
      <c r="B17" s="54"/>
      <c r="C17" s="32" t="s">
        <v>532</v>
      </c>
      <c r="D17" s="79">
        <v>14949</v>
      </c>
      <c r="E17" s="79"/>
      <c r="F17" s="79"/>
      <c r="G17" s="57">
        <v>3228.2</v>
      </c>
      <c r="H17" s="57"/>
      <c r="I17" s="55" t="s">
        <v>496</v>
      </c>
      <c r="J17" s="55"/>
      <c r="K17" s="33"/>
      <c r="L17" s="85">
        <v>-828.2</v>
      </c>
      <c r="M17" s="85"/>
      <c r="N17" s="85"/>
      <c r="O17" s="85"/>
      <c r="P17" s="32" t="s">
        <v>522</v>
      </c>
    </row>
    <row r="18" spans="1:16" ht="12" customHeight="1">
      <c r="A18" s="54" t="s">
        <v>533</v>
      </c>
      <c r="B18" s="54"/>
      <c r="C18" s="32" t="s">
        <v>623</v>
      </c>
      <c r="D18" s="79">
        <v>1152</v>
      </c>
      <c r="E18" s="79"/>
      <c r="F18" s="79"/>
      <c r="G18" s="57">
        <v>1426.1</v>
      </c>
      <c r="H18" s="57"/>
      <c r="I18" s="55" t="s">
        <v>496</v>
      </c>
      <c r="J18" s="55"/>
      <c r="K18" s="33"/>
      <c r="L18" s="59">
        <v>973.9</v>
      </c>
      <c r="M18" s="59"/>
      <c r="N18" s="59"/>
      <c r="O18" s="59"/>
      <c r="P18" s="32" t="s">
        <v>522</v>
      </c>
    </row>
    <row r="19" spans="1:16" ht="24" customHeight="1">
      <c r="A19" s="67" t="s">
        <v>535</v>
      </c>
      <c r="B19" s="67"/>
      <c r="C19" s="34" t="s">
        <v>536</v>
      </c>
      <c r="D19" s="77" t="s">
        <v>624</v>
      </c>
      <c r="E19" s="77"/>
      <c r="F19" s="77"/>
      <c r="G19" s="77" t="s">
        <v>528</v>
      </c>
      <c r="H19" s="77"/>
      <c r="I19" s="77" t="s">
        <v>496</v>
      </c>
      <c r="J19" s="77"/>
      <c r="K19" s="38"/>
      <c r="L19" s="67" t="s">
        <v>522</v>
      </c>
      <c r="M19" s="67"/>
      <c r="N19" s="67"/>
      <c r="O19" s="67"/>
      <c r="P19" s="34" t="s">
        <v>522</v>
      </c>
    </row>
    <row r="20" spans="1:16" ht="10.5" customHeight="1">
      <c r="A20" s="65"/>
      <c r="B20" s="65"/>
      <c r="C20" s="39"/>
      <c r="D20" s="65"/>
      <c r="E20" s="65"/>
      <c r="F20" s="65"/>
      <c r="G20" s="78" t="s">
        <v>538</v>
      </c>
      <c r="H20" s="78"/>
      <c r="I20" s="65"/>
      <c r="J20" s="65"/>
      <c r="K20" s="39"/>
      <c r="L20" s="65"/>
      <c r="M20" s="65"/>
      <c r="N20" s="65"/>
      <c r="O20" s="65"/>
      <c r="P20" s="39"/>
    </row>
    <row r="21" spans="1:16" ht="12" customHeight="1">
      <c r="A21" s="63" t="s">
        <v>539</v>
      </c>
      <c r="B21" s="63"/>
      <c r="C21" s="32" t="s">
        <v>540</v>
      </c>
      <c r="D21" s="54" t="s">
        <v>625</v>
      </c>
      <c r="E21" s="54"/>
      <c r="F21" s="54"/>
      <c r="G21" s="57">
        <v>6917.3</v>
      </c>
      <c r="H21" s="57"/>
      <c r="I21" s="56"/>
      <c r="J21" s="56"/>
      <c r="K21" s="33"/>
      <c r="L21" s="56"/>
      <c r="M21" s="56"/>
      <c r="N21" s="56"/>
      <c r="O21" s="56"/>
      <c r="P21" s="33"/>
    </row>
    <row r="22" spans="1:16" ht="22.5" customHeight="1">
      <c r="A22" s="75" t="s">
        <v>542</v>
      </c>
      <c r="B22" s="75"/>
      <c r="C22" s="33" t="s">
        <v>543</v>
      </c>
      <c r="D22" s="56" t="s">
        <v>626</v>
      </c>
      <c r="E22" s="56"/>
      <c r="F22" s="56"/>
      <c r="G22" s="76" t="s">
        <v>538</v>
      </c>
      <c r="H22" s="76"/>
      <c r="I22" s="75" t="s">
        <v>515</v>
      </c>
      <c r="J22" s="75"/>
      <c r="K22" s="33"/>
      <c r="L22" s="75" t="s">
        <v>517</v>
      </c>
      <c r="M22" s="75"/>
      <c r="N22" s="75"/>
      <c r="O22" s="75"/>
      <c r="P22" s="40" t="s">
        <v>518</v>
      </c>
    </row>
    <row r="23" spans="1:16" ht="10.5" customHeight="1">
      <c r="A23" s="54" t="s">
        <v>545</v>
      </c>
      <c r="B23" s="54"/>
      <c r="C23" s="32" t="s">
        <v>627</v>
      </c>
      <c r="D23" s="60">
        <v>42517400954</v>
      </c>
      <c r="E23" s="60"/>
      <c r="F23" s="60"/>
      <c r="G23" s="57">
        <v>1541.6</v>
      </c>
      <c r="H23" s="57"/>
      <c r="I23" s="55" t="s">
        <v>496</v>
      </c>
      <c r="J23" s="55"/>
      <c r="K23" s="33"/>
      <c r="L23" s="54" t="s">
        <v>522</v>
      </c>
      <c r="M23" s="54"/>
      <c r="N23" s="54"/>
      <c r="O23" s="54"/>
      <c r="P23" s="32" t="s">
        <v>522</v>
      </c>
    </row>
    <row r="24" spans="1:16" ht="10.5" customHeight="1">
      <c r="A24" s="54" t="s">
        <v>548</v>
      </c>
      <c r="B24" s="54"/>
      <c r="C24" s="32" t="s">
        <v>628</v>
      </c>
      <c r="D24" s="60">
        <v>2524200009</v>
      </c>
      <c r="E24" s="60"/>
      <c r="F24" s="60"/>
      <c r="G24" s="57">
        <v>1541.6</v>
      </c>
      <c r="H24" s="57"/>
      <c r="I24" s="55" t="s">
        <v>496</v>
      </c>
      <c r="J24" s="55"/>
      <c r="K24" s="33"/>
      <c r="L24" s="54" t="s">
        <v>522</v>
      </c>
      <c r="M24" s="54"/>
      <c r="N24" s="54"/>
      <c r="O24" s="54"/>
      <c r="P24" s="32" t="s">
        <v>522</v>
      </c>
    </row>
    <row r="25" spans="1:16" ht="10.5" customHeight="1">
      <c r="A25" s="54" t="s">
        <v>550</v>
      </c>
      <c r="B25" s="54"/>
      <c r="C25" s="32" t="s">
        <v>551</v>
      </c>
      <c r="D25" s="55" t="s">
        <v>552</v>
      </c>
      <c r="E25" s="55"/>
      <c r="F25" s="55"/>
      <c r="G25" s="57">
        <v>1541.6</v>
      </c>
      <c r="H25" s="57"/>
      <c r="I25" s="55" t="s">
        <v>496</v>
      </c>
      <c r="J25" s="55"/>
      <c r="K25" s="33"/>
      <c r="L25" s="54" t="s">
        <v>522</v>
      </c>
      <c r="M25" s="54"/>
      <c r="N25" s="54"/>
      <c r="O25" s="54"/>
      <c r="P25" s="32" t="s">
        <v>522</v>
      </c>
    </row>
    <row r="26" spans="1:16" ht="10.5" customHeight="1">
      <c r="A26" s="54" t="s">
        <v>553</v>
      </c>
      <c r="B26" s="54"/>
      <c r="C26" s="32" t="s">
        <v>554</v>
      </c>
      <c r="D26" s="60">
        <v>40633113554</v>
      </c>
      <c r="E26" s="60"/>
      <c r="F26" s="60"/>
      <c r="G26" s="57">
        <v>1541.6</v>
      </c>
      <c r="H26" s="57"/>
      <c r="I26" s="55" t="s">
        <v>496</v>
      </c>
      <c r="J26" s="55"/>
      <c r="K26" s="33"/>
      <c r="L26" s="54" t="s">
        <v>522</v>
      </c>
      <c r="M26" s="54"/>
      <c r="N26" s="54"/>
      <c r="O26" s="54"/>
      <c r="P26" s="32" t="s">
        <v>522</v>
      </c>
    </row>
    <row r="27" spans="1:16" ht="15" customHeight="1">
      <c r="A27" s="54" t="s">
        <v>555</v>
      </c>
      <c r="B27" s="54"/>
      <c r="C27" s="32" t="s">
        <v>554</v>
      </c>
      <c r="D27" s="60">
        <v>40633117164</v>
      </c>
      <c r="E27" s="60"/>
      <c r="F27" s="60"/>
      <c r="G27" s="57">
        <v>1541.6</v>
      </c>
      <c r="H27" s="57"/>
      <c r="I27" s="55" t="s">
        <v>496</v>
      </c>
      <c r="J27" s="55"/>
      <c r="K27" s="33"/>
      <c r="L27" s="54" t="s">
        <v>522</v>
      </c>
      <c r="M27" s="54"/>
      <c r="N27" s="54"/>
      <c r="O27" s="54"/>
      <c r="P27" s="32" t="s">
        <v>522</v>
      </c>
    </row>
    <row r="28" spans="1:16" ht="10.5" customHeight="1">
      <c r="A28" s="63" t="s">
        <v>484</v>
      </c>
      <c r="B28" s="63"/>
      <c r="C28" s="63"/>
      <c r="D28" s="56" t="s">
        <v>485</v>
      </c>
      <c r="E28" s="56"/>
      <c r="F28" s="56"/>
      <c r="G28" s="56"/>
      <c r="H28" s="56"/>
      <c r="I28" s="56"/>
      <c r="J28" s="56"/>
      <c r="K28" s="56"/>
      <c r="L28" s="56"/>
      <c r="M28" s="56"/>
      <c r="N28" s="74">
        <v>43301</v>
      </c>
      <c r="O28" s="74"/>
      <c r="P28" s="74"/>
    </row>
    <row r="29" spans="1:16" ht="27" customHeight="1">
      <c r="A29" s="54" t="s">
        <v>556</v>
      </c>
      <c r="B29" s="54"/>
      <c r="C29" s="54"/>
      <c r="D29" s="56" t="s">
        <v>557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7" ht="39" customHeight="1">
      <c r="A30" s="54" t="s">
        <v>558</v>
      </c>
      <c r="B30" s="54"/>
      <c r="C30" s="32" t="s">
        <v>629</v>
      </c>
      <c r="D30" s="56"/>
      <c r="E30" s="56"/>
      <c r="F30" s="54" t="s">
        <v>560</v>
      </c>
      <c r="G30" s="54"/>
      <c r="H30" s="56" t="s">
        <v>630</v>
      </c>
      <c r="I30" s="56"/>
      <c r="J30" s="56"/>
      <c r="K30" s="56"/>
      <c r="L30" s="56"/>
      <c r="M30" s="56"/>
      <c r="N30" s="56"/>
      <c r="O30" s="56"/>
      <c r="P30" s="56"/>
      <c r="Q30" s="56"/>
    </row>
    <row r="31" spans="1:17" ht="12" customHeight="1">
      <c r="A31" s="73"/>
      <c r="B31" s="73"/>
      <c r="C31" s="38"/>
      <c r="D31" s="73"/>
      <c r="E31" s="73"/>
      <c r="F31" s="67" t="s">
        <v>501</v>
      </c>
      <c r="G31" s="67"/>
      <c r="H31" s="69">
        <v>17589.9</v>
      </c>
      <c r="I31" s="69"/>
      <c r="J31" s="56"/>
      <c r="K31" s="56"/>
      <c r="L31" s="56"/>
      <c r="M31" s="56"/>
      <c r="N31" s="56"/>
      <c r="O31" s="56"/>
      <c r="P31" s="56"/>
      <c r="Q31" s="56"/>
    </row>
    <row r="32" spans="1:17" ht="10.5" customHeight="1">
      <c r="A32" s="65"/>
      <c r="B32" s="65"/>
      <c r="C32" s="39"/>
      <c r="D32" s="65"/>
      <c r="E32" s="65"/>
      <c r="F32" s="66" t="s">
        <v>538</v>
      </c>
      <c r="G32" s="66"/>
      <c r="H32" s="66" t="s">
        <v>515</v>
      </c>
      <c r="I32" s="66"/>
      <c r="J32" s="56"/>
      <c r="K32" s="56"/>
      <c r="L32" s="56"/>
      <c r="M32" s="56"/>
      <c r="N32" s="56"/>
      <c r="O32" s="56"/>
      <c r="P32" s="56"/>
      <c r="Q32" s="56"/>
    </row>
    <row r="33" spans="1:17" ht="12" customHeight="1">
      <c r="A33" s="63" t="s">
        <v>562</v>
      </c>
      <c r="B33" s="63"/>
      <c r="C33" s="32" t="s">
        <v>540</v>
      </c>
      <c r="D33" s="54" t="s">
        <v>563</v>
      </c>
      <c r="E33" s="54"/>
      <c r="F33" s="57">
        <v>8997.6</v>
      </c>
      <c r="G33" s="57"/>
      <c r="H33" s="57">
        <v>22205.7</v>
      </c>
      <c r="I33" s="57"/>
      <c r="J33" s="56"/>
      <c r="K33" s="56"/>
      <c r="L33" s="56"/>
      <c r="M33" s="56"/>
      <c r="N33" s="56"/>
      <c r="O33" s="56"/>
      <c r="P33" s="56"/>
      <c r="Q33" s="56"/>
    </row>
    <row r="34" spans="1:17" ht="12" customHeight="1">
      <c r="A34" s="56"/>
      <c r="B34" s="56"/>
      <c r="C34" s="32" t="s">
        <v>564</v>
      </c>
      <c r="D34" s="54" t="s">
        <v>631</v>
      </c>
      <c r="E34" s="54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10.5" customHeight="1">
      <c r="A35" s="62" t="s">
        <v>542</v>
      </c>
      <c r="B35" s="62"/>
      <c r="C35" s="35" t="s">
        <v>512</v>
      </c>
      <c r="D35" s="62" t="s">
        <v>513</v>
      </c>
      <c r="E35" s="62"/>
      <c r="F35" s="62" t="s">
        <v>538</v>
      </c>
      <c r="G35" s="62"/>
      <c r="H35" s="62" t="s">
        <v>515</v>
      </c>
      <c r="I35" s="62"/>
      <c r="J35" s="62" t="s">
        <v>516</v>
      </c>
      <c r="K35" s="62"/>
      <c r="L35" s="62"/>
      <c r="M35" s="62" t="s">
        <v>517</v>
      </c>
      <c r="N35" s="62"/>
      <c r="O35" s="62" t="s">
        <v>518</v>
      </c>
      <c r="P35" s="62"/>
      <c r="Q35" s="62"/>
    </row>
    <row r="36" spans="1:17" ht="10.5" customHeight="1">
      <c r="A36" s="54" t="s">
        <v>566</v>
      </c>
      <c r="B36" s="54"/>
      <c r="C36" s="32" t="s">
        <v>567</v>
      </c>
      <c r="D36" s="61">
        <v>1650</v>
      </c>
      <c r="E36" s="61"/>
      <c r="F36" s="57">
        <v>2903.8</v>
      </c>
      <c r="G36" s="57"/>
      <c r="H36" s="54" t="s">
        <v>496</v>
      </c>
      <c r="I36" s="54"/>
      <c r="J36" s="56"/>
      <c r="K36" s="56"/>
      <c r="L36" s="56"/>
      <c r="M36" s="54" t="s">
        <v>522</v>
      </c>
      <c r="N36" s="54"/>
      <c r="O36" s="54" t="s">
        <v>522</v>
      </c>
      <c r="P36" s="54"/>
      <c r="Q36" s="54"/>
    </row>
    <row r="37" spans="1:17" ht="10.5" customHeight="1">
      <c r="A37" s="54" t="s">
        <v>568</v>
      </c>
      <c r="B37" s="54"/>
      <c r="C37" s="32" t="s">
        <v>569</v>
      </c>
      <c r="D37" s="60">
        <v>40633114438</v>
      </c>
      <c r="E37" s="60"/>
      <c r="F37" s="57">
        <v>1541.6</v>
      </c>
      <c r="G37" s="57"/>
      <c r="H37" s="54" t="s">
        <v>496</v>
      </c>
      <c r="I37" s="54"/>
      <c r="J37" s="56"/>
      <c r="K37" s="56"/>
      <c r="L37" s="56"/>
      <c r="M37" s="54" t="s">
        <v>522</v>
      </c>
      <c r="N37" s="54"/>
      <c r="O37" s="54" t="s">
        <v>522</v>
      </c>
      <c r="P37" s="54"/>
      <c r="Q37" s="54"/>
    </row>
    <row r="38" spans="1:17" ht="10.5" customHeight="1">
      <c r="A38" s="54" t="s">
        <v>570</v>
      </c>
      <c r="B38" s="54"/>
      <c r="C38" s="32" t="s">
        <v>571</v>
      </c>
      <c r="D38" s="60">
        <v>41821001590</v>
      </c>
      <c r="E38" s="60"/>
      <c r="F38" s="57">
        <v>1541.6</v>
      </c>
      <c r="G38" s="57"/>
      <c r="H38" s="54" t="s">
        <v>496</v>
      </c>
      <c r="I38" s="54"/>
      <c r="J38" s="56"/>
      <c r="K38" s="56"/>
      <c r="L38" s="56"/>
      <c r="M38" s="54" t="s">
        <v>522</v>
      </c>
      <c r="N38" s="54"/>
      <c r="O38" s="54" t="s">
        <v>522</v>
      </c>
      <c r="P38" s="54"/>
      <c r="Q38" s="54"/>
    </row>
    <row r="39" spans="1:17" ht="10.5" customHeight="1">
      <c r="A39" s="54" t="s">
        <v>572</v>
      </c>
      <c r="B39" s="54"/>
      <c r="C39" s="32" t="s">
        <v>632</v>
      </c>
      <c r="D39" s="61">
        <v>960350104829</v>
      </c>
      <c r="E39" s="61"/>
      <c r="F39" s="57">
        <v>3550.6</v>
      </c>
      <c r="G39" s="57"/>
      <c r="H39" s="57">
        <v>9096.7</v>
      </c>
      <c r="I39" s="57"/>
      <c r="J39" s="56"/>
      <c r="K39" s="56"/>
      <c r="L39" s="56"/>
      <c r="M39" s="71">
        <v>11449.4</v>
      </c>
      <c r="N39" s="71"/>
      <c r="O39" s="59">
        <v>903.3</v>
      </c>
      <c r="P39" s="59"/>
      <c r="Q39" s="59"/>
    </row>
    <row r="40" spans="1:17" ht="10.5" customHeight="1">
      <c r="A40" s="54" t="s">
        <v>574</v>
      </c>
      <c r="B40" s="54"/>
      <c r="C40" s="32" t="s">
        <v>575</v>
      </c>
      <c r="D40" s="60">
        <v>40644909679</v>
      </c>
      <c r="E40" s="60"/>
      <c r="F40" s="57">
        <v>1541.6</v>
      </c>
      <c r="G40" s="57"/>
      <c r="H40" s="57">
        <v>10574.4</v>
      </c>
      <c r="I40" s="57"/>
      <c r="J40" s="56"/>
      <c r="K40" s="56"/>
      <c r="L40" s="56"/>
      <c r="M40" s="71">
        <v>13458.4</v>
      </c>
      <c r="N40" s="71"/>
      <c r="O40" s="71">
        <v>14425.6</v>
      </c>
      <c r="P40" s="71"/>
      <c r="Q40" s="71"/>
    </row>
    <row r="41" spans="1:17" ht="10.5" customHeight="1">
      <c r="A41" s="54" t="s">
        <v>576</v>
      </c>
      <c r="B41" s="54"/>
      <c r="C41" s="32" t="s">
        <v>577</v>
      </c>
      <c r="D41" s="61">
        <v>972498000017</v>
      </c>
      <c r="E41" s="61"/>
      <c r="F41" s="57">
        <v>2903.8</v>
      </c>
      <c r="G41" s="57"/>
      <c r="H41" s="57">
        <v>7268.9</v>
      </c>
      <c r="I41" s="57"/>
      <c r="J41" s="56"/>
      <c r="K41" s="56"/>
      <c r="L41" s="56"/>
      <c r="M41" s="71">
        <v>12096.2</v>
      </c>
      <c r="N41" s="71"/>
      <c r="O41" s="71">
        <v>17731.1</v>
      </c>
      <c r="P41" s="71"/>
      <c r="Q41" s="71"/>
    </row>
    <row r="42" spans="1:17" ht="10.5" customHeight="1">
      <c r="A42" s="54" t="s">
        <v>579</v>
      </c>
      <c r="B42" s="54"/>
      <c r="C42" s="32" t="s">
        <v>580</v>
      </c>
      <c r="D42" s="60">
        <v>41365105522</v>
      </c>
      <c r="E42" s="60"/>
      <c r="F42" s="57">
        <v>1541.6</v>
      </c>
      <c r="G42" s="57"/>
      <c r="H42" s="57">
        <v>3855.1</v>
      </c>
      <c r="I42" s="57"/>
      <c r="J42" s="56"/>
      <c r="K42" s="56"/>
      <c r="L42" s="56"/>
      <c r="M42" s="71">
        <v>3458.4</v>
      </c>
      <c r="N42" s="71"/>
      <c r="O42" s="59">
        <v>2444.9</v>
      </c>
      <c r="P42" s="59"/>
      <c r="Q42" s="59"/>
    </row>
    <row r="43" spans="1:17" ht="10.5" customHeight="1">
      <c r="A43" s="54" t="s">
        <v>581</v>
      </c>
      <c r="B43" s="54"/>
      <c r="C43" s="32" t="s">
        <v>582</v>
      </c>
      <c r="D43" s="60">
        <v>41365105522</v>
      </c>
      <c r="E43" s="60"/>
      <c r="F43" s="57">
        <v>1541.6</v>
      </c>
      <c r="G43" s="57"/>
      <c r="H43" s="57">
        <v>3855.1</v>
      </c>
      <c r="I43" s="57"/>
      <c r="J43" s="56"/>
      <c r="K43" s="56"/>
      <c r="L43" s="56"/>
      <c r="M43" s="71">
        <v>3458.4</v>
      </c>
      <c r="N43" s="71"/>
      <c r="O43" s="59">
        <v>2444.9</v>
      </c>
      <c r="P43" s="59"/>
      <c r="Q43" s="59"/>
    </row>
    <row r="44" spans="1:17" ht="10.5" customHeight="1">
      <c r="A44" s="54" t="s">
        <v>583</v>
      </c>
      <c r="B44" s="54"/>
      <c r="C44" s="32" t="s">
        <v>584</v>
      </c>
      <c r="D44" s="60">
        <v>41903309712</v>
      </c>
      <c r="E44" s="60"/>
      <c r="F44" s="57">
        <v>1541.6</v>
      </c>
      <c r="G44" s="57"/>
      <c r="H44" s="57">
        <v>3855.1</v>
      </c>
      <c r="I44" s="57"/>
      <c r="J44" s="56"/>
      <c r="K44" s="56"/>
      <c r="L44" s="56"/>
      <c r="M44" s="71">
        <v>13458.4</v>
      </c>
      <c r="N44" s="71"/>
      <c r="O44" s="71">
        <v>11144.9</v>
      </c>
      <c r="P44" s="71"/>
      <c r="Q44" s="71"/>
    </row>
    <row r="45" spans="1:17" ht="10.5" customHeight="1">
      <c r="A45" s="54" t="s">
        <v>585</v>
      </c>
      <c r="B45" s="54"/>
      <c r="C45" s="32" t="s">
        <v>586</v>
      </c>
      <c r="D45" s="60">
        <v>1365109010</v>
      </c>
      <c r="E45" s="60"/>
      <c r="F45" s="57">
        <v>1541.6</v>
      </c>
      <c r="G45" s="57"/>
      <c r="H45" s="57">
        <v>3855.1</v>
      </c>
      <c r="I45" s="57"/>
      <c r="J45" s="56"/>
      <c r="K45" s="56"/>
      <c r="L45" s="56"/>
      <c r="M45" s="71">
        <v>13458.4</v>
      </c>
      <c r="N45" s="71"/>
      <c r="O45" s="71">
        <v>21144.9</v>
      </c>
      <c r="P45" s="71"/>
      <c r="Q45" s="71"/>
    </row>
    <row r="46" spans="1:17" ht="10.5" customHeight="1">
      <c r="A46" s="54" t="s">
        <v>587</v>
      </c>
      <c r="B46" s="54"/>
      <c r="C46" s="32" t="s">
        <v>588</v>
      </c>
      <c r="D46" s="54" t="s">
        <v>589</v>
      </c>
      <c r="E46" s="54"/>
      <c r="F46" s="57">
        <v>1541.6</v>
      </c>
      <c r="G46" s="57"/>
      <c r="H46" s="54" t="s">
        <v>496</v>
      </c>
      <c r="I46" s="54"/>
      <c r="J46" s="56"/>
      <c r="K46" s="56"/>
      <c r="L46" s="56"/>
      <c r="M46" s="54" t="s">
        <v>522</v>
      </c>
      <c r="N46" s="54"/>
      <c r="O46" s="54" t="s">
        <v>522</v>
      </c>
      <c r="P46" s="54"/>
      <c r="Q46" s="54"/>
    </row>
    <row r="47" spans="1:17" ht="12" customHeight="1">
      <c r="A47" s="67" t="s">
        <v>633</v>
      </c>
      <c r="B47" s="67"/>
      <c r="C47" s="34" t="s">
        <v>591</v>
      </c>
      <c r="D47" s="81">
        <v>972025600049</v>
      </c>
      <c r="E47" s="81"/>
      <c r="F47" s="69">
        <v>3054.6</v>
      </c>
      <c r="G47" s="69"/>
      <c r="H47" s="69">
        <v>5839.1</v>
      </c>
      <c r="I47" s="69"/>
      <c r="J47" s="70">
        <v>3855.1</v>
      </c>
      <c r="K47" s="70"/>
      <c r="L47" s="70"/>
      <c r="M47" s="67" t="s">
        <v>522</v>
      </c>
      <c r="N47" s="67"/>
      <c r="O47" s="84">
        <v>-3855.1</v>
      </c>
      <c r="P47" s="84"/>
      <c r="Q47" s="84"/>
    </row>
    <row r="48" spans="1:17" ht="10.5" customHeight="1">
      <c r="A48" s="65"/>
      <c r="B48" s="65"/>
      <c r="C48" s="39"/>
      <c r="D48" s="65"/>
      <c r="E48" s="65"/>
      <c r="F48" s="66" t="s">
        <v>538</v>
      </c>
      <c r="G48" s="66"/>
      <c r="H48" s="66" t="s">
        <v>515</v>
      </c>
      <c r="I48" s="66"/>
      <c r="J48" s="65"/>
      <c r="K48" s="65"/>
      <c r="L48" s="65"/>
      <c r="M48" s="65"/>
      <c r="N48" s="65"/>
      <c r="O48" s="65"/>
      <c r="P48" s="65"/>
      <c r="Q48" s="65"/>
    </row>
    <row r="49" spans="1:17" ht="12" customHeight="1">
      <c r="A49" s="63" t="s">
        <v>592</v>
      </c>
      <c r="B49" s="63"/>
      <c r="C49" s="32" t="s">
        <v>540</v>
      </c>
      <c r="D49" s="54" t="s">
        <v>593</v>
      </c>
      <c r="E49" s="54"/>
      <c r="F49" s="57">
        <v>9332.4</v>
      </c>
      <c r="G49" s="57"/>
      <c r="H49" s="57">
        <v>17671.9</v>
      </c>
      <c r="I49" s="57"/>
      <c r="J49" s="56"/>
      <c r="K49" s="56"/>
      <c r="L49" s="56"/>
      <c r="M49" s="56"/>
      <c r="N49" s="56"/>
      <c r="O49" s="56"/>
      <c r="P49" s="56"/>
      <c r="Q49" s="56"/>
    </row>
    <row r="50" spans="1:17" ht="12" customHeight="1">
      <c r="A50" s="56"/>
      <c r="B50" s="56"/>
      <c r="C50" s="32" t="s">
        <v>564</v>
      </c>
      <c r="D50" s="54" t="s">
        <v>634</v>
      </c>
      <c r="E50" s="54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ht="10.5" customHeight="1">
      <c r="A51" s="62" t="s">
        <v>542</v>
      </c>
      <c r="B51" s="62"/>
      <c r="C51" s="35" t="s">
        <v>512</v>
      </c>
      <c r="D51" s="62" t="s">
        <v>513</v>
      </c>
      <c r="E51" s="62"/>
      <c r="F51" s="62" t="s">
        <v>538</v>
      </c>
      <c r="G51" s="62"/>
      <c r="H51" s="62" t="s">
        <v>515</v>
      </c>
      <c r="I51" s="62"/>
      <c r="J51" s="62" t="s">
        <v>516</v>
      </c>
      <c r="K51" s="62"/>
      <c r="L51" s="62"/>
      <c r="M51" s="62" t="s">
        <v>517</v>
      </c>
      <c r="N51" s="62"/>
      <c r="O51" s="62" t="s">
        <v>518</v>
      </c>
      <c r="P51" s="62"/>
      <c r="Q51" s="62"/>
    </row>
    <row r="52" spans="1:17" ht="10.5" customHeight="1">
      <c r="A52" s="54" t="s">
        <v>594</v>
      </c>
      <c r="B52" s="54"/>
      <c r="C52" s="32" t="s">
        <v>595</v>
      </c>
      <c r="D52" s="60">
        <v>40633122548</v>
      </c>
      <c r="E52" s="60"/>
      <c r="F52" s="57">
        <v>1541.6</v>
      </c>
      <c r="G52" s="57"/>
      <c r="H52" s="54" t="s">
        <v>496</v>
      </c>
      <c r="I52" s="54"/>
      <c r="J52" s="56"/>
      <c r="K52" s="56"/>
      <c r="L52" s="56"/>
      <c r="M52" s="54" t="s">
        <v>522</v>
      </c>
      <c r="N52" s="54"/>
      <c r="O52" s="54" t="s">
        <v>522</v>
      </c>
      <c r="P52" s="54"/>
      <c r="Q52" s="54"/>
    </row>
    <row r="53" spans="1:17" ht="10.5" customHeight="1">
      <c r="A53" s="54" t="s">
        <v>596</v>
      </c>
      <c r="B53" s="54"/>
      <c r="C53" s="32" t="s">
        <v>567</v>
      </c>
      <c r="D53" s="60">
        <v>41991423276</v>
      </c>
      <c r="E53" s="60"/>
      <c r="F53" s="57">
        <v>1541.6</v>
      </c>
      <c r="G53" s="57"/>
      <c r="H53" s="54" t="s">
        <v>496</v>
      </c>
      <c r="I53" s="54"/>
      <c r="J53" s="56"/>
      <c r="K53" s="56"/>
      <c r="L53" s="56"/>
      <c r="M53" s="54" t="s">
        <v>522</v>
      </c>
      <c r="N53" s="54"/>
      <c r="O53" s="54" t="s">
        <v>522</v>
      </c>
      <c r="P53" s="54"/>
      <c r="Q53" s="54"/>
    </row>
    <row r="54" spans="1:17" ht="10.5" customHeight="1">
      <c r="A54" s="54" t="s">
        <v>597</v>
      </c>
      <c r="B54" s="54"/>
      <c r="C54" s="32" t="s">
        <v>598</v>
      </c>
      <c r="D54" s="60">
        <v>40515820168</v>
      </c>
      <c r="E54" s="60"/>
      <c r="F54" s="57">
        <v>1541.6</v>
      </c>
      <c r="G54" s="57"/>
      <c r="H54" s="54" t="s">
        <v>496</v>
      </c>
      <c r="I54" s="54"/>
      <c r="J54" s="56"/>
      <c r="K54" s="56"/>
      <c r="L54" s="56"/>
      <c r="M54" s="54" t="s">
        <v>522</v>
      </c>
      <c r="N54" s="54"/>
      <c r="O54" s="54" t="s">
        <v>522</v>
      </c>
      <c r="P54" s="54"/>
      <c r="Q54" s="54"/>
    </row>
    <row r="55" spans="1:17" ht="10.5" customHeight="1">
      <c r="A55" s="54" t="s">
        <v>599</v>
      </c>
      <c r="B55" s="54"/>
      <c r="C55" s="32" t="s">
        <v>600</v>
      </c>
      <c r="D55" s="54" t="s">
        <v>635</v>
      </c>
      <c r="E55" s="54"/>
      <c r="F55" s="57">
        <v>2903.8</v>
      </c>
      <c r="G55" s="57"/>
      <c r="H55" s="54" t="s">
        <v>496</v>
      </c>
      <c r="I55" s="54"/>
      <c r="J55" s="56"/>
      <c r="K55" s="56"/>
      <c r="L55" s="56"/>
      <c r="M55" s="54" t="s">
        <v>522</v>
      </c>
      <c r="N55" s="54"/>
      <c r="O55" s="54" t="s">
        <v>522</v>
      </c>
      <c r="P55" s="54"/>
      <c r="Q55" s="54"/>
    </row>
    <row r="56" spans="1:17" ht="10.5" customHeight="1">
      <c r="A56" s="54" t="s">
        <v>601</v>
      </c>
      <c r="B56" s="54"/>
      <c r="C56" s="32" t="s">
        <v>602</v>
      </c>
      <c r="D56" s="54" t="s">
        <v>636</v>
      </c>
      <c r="E56" s="54"/>
      <c r="F56" s="57">
        <v>1541.6</v>
      </c>
      <c r="G56" s="57"/>
      <c r="H56" s="54" t="s">
        <v>496</v>
      </c>
      <c r="I56" s="54"/>
      <c r="J56" s="56"/>
      <c r="K56" s="56"/>
      <c r="L56" s="56"/>
      <c r="M56" s="54" t="s">
        <v>522</v>
      </c>
      <c r="N56" s="54"/>
      <c r="O56" s="54" t="s">
        <v>522</v>
      </c>
      <c r="P56" s="54"/>
      <c r="Q56" s="54"/>
    </row>
    <row r="57" spans="1:17" ht="10.5" customHeight="1">
      <c r="A57" s="54" t="s">
        <v>637</v>
      </c>
      <c r="B57" s="54"/>
      <c r="C57" s="32" t="s">
        <v>638</v>
      </c>
      <c r="D57" s="54" t="s">
        <v>639</v>
      </c>
      <c r="E57" s="54"/>
      <c r="F57" s="54" t="s">
        <v>528</v>
      </c>
      <c r="G57" s="54"/>
      <c r="H57" s="54" t="s">
        <v>496</v>
      </c>
      <c r="I57" s="54"/>
      <c r="J57" s="56"/>
      <c r="K57" s="56"/>
      <c r="L57" s="56"/>
      <c r="M57" s="54" t="s">
        <v>522</v>
      </c>
      <c r="N57" s="54"/>
      <c r="O57" s="54" t="s">
        <v>522</v>
      </c>
      <c r="P57" s="54"/>
      <c r="Q57" s="54"/>
    </row>
    <row r="58" spans="1:17" ht="10.5" customHeight="1">
      <c r="A58" s="54" t="s">
        <v>607</v>
      </c>
      <c r="B58" s="54"/>
      <c r="C58" s="32" t="s">
        <v>640</v>
      </c>
      <c r="D58" s="54" t="s">
        <v>641</v>
      </c>
      <c r="E58" s="54"/>
      <c r="F58" s="57">
        <v>2903.8</v>
      </c>
      <c r="G58" s="57"/>
      <c r="H58" s="57">
        <v>6107.7</v>
      </c>
      <c r="I58" s="57"/>
      <c r="J58" s="56"/>
      <c r="K58" s="56"/>
      <c r="L58" s="56"/>
      <c r="M58" s="71">
        <v>9096.2</v>
      </c>
      <c r="N58" s="71"/>
      <c r="O58" s="59">
        <v>4892.3</v>
      </c>
      <c r="P58" s="59"/>
      <c r="Q58" s="59"/>
    </row>
    <row r="59" spans="1:17" ht="10.5" customHeight="1">
      <c r="A59" s="54" t="s">
        <v>610</v>
      </c>
      <c r="B59" s="54"/>
      <c r="C59" s="32" t="s">
        <v>642</v>
      </c>
      <c r="D59" s="54" t="s">
        <v>643</v>
      </c>
      <c r="E59" s="54"/>
      <c r="F59" s="57">
        <v>1858.9</v>
      </c>
      <c r="G59" s="57"/>
      <c r="H59" s="57">
        <v>3825.1</v>
      </c>
      <c r="I59" s="57"/>
      <c r="J59" s="56"/>
      <c r="K59" s="56"/>
      <c r="L59" s="56"/>
      <c r="M59" s="54" t="s">
        <v>522</v>
      </c>
      <c r="N59" s="54"/>
      <c r="O59" s="80" t="s">
        <v>644</v>
      </c>
      <c r="P59" s="80"/>
      <c r="Q59" s="80"/>
    </row>
    <row r="60" spans="1:17" ht="10.5" customHeight="1">
      <c r="A60" s="54" t="s">
        <v>613</v>
      </c>
      <c r="B60" s="54"/>
      <c r="C60" s="37" t="s">
        <v>496</v>
      </c>
      <c r="D60" s="54" t="s">
        <v>552</v>
      </c>
      <c r="E60" s="54"/>
      <c r="F60" s="54" t="s">
        <v>496</v>
      </c>
      <c r="G60" s="54"/>
      <c r="H60" s="54" t="s">
        <v>496</v>
      </c>
      <c r="I60" s="54"/>
      <c r="J60" s="56"/>
      <c r="K60" s="56"/>
      <c r="L60" s="56"/>
      <c r="M60" s="54" t="s">
        <v>522</v>
      </c>
      <c r="N60" s="54"/>
      <c r="O60" s="54" t="s">
        <v>522</v>
      </c>
      <c r="P60" s="54"/>
      <c r="Q60" s="54"/>
    </row>
    <row r="61" spans="1:17" ht="10.5" customHeight="1">
      <c r="A61" s="54" t="s">
        <v>614</v>
      </c>
      <c r="B61" s="54"/>
      <c r="C61" s="32" t="s">
        <v>615</v>
      </c>
      <c r="D61" s="54" t="s">
        <v>645</v>
      </c>
      <c r="E61" s="54"/>
      <c r="F61" s="54" t="s">
        <v>528</v>
      </c>
      <c r="G61" s="54"/>
      <c r="H61" s="54" t="s">
        <v>496</v>
      </c>
      <c r="I61" s="54"/>
      <c r="J61" s="56"/>
      <c r="K61" s="56"/>
      <c r="L61" s="56"/>
      <c r="M61" s="54" t="s">
        <v>522</v>
      </c>
      <c r="N61" s="54"/>
      <c r="O61" s="54" t="s">
        <v>522</v>
      </c>
      <c r="P61" s="54"/>
      <c r="Q61" s="54"/>
    </row>
    <row r="62" spans="1:17" ht="15" customHeight="1">
      <c r="A62" s="54" t="s">
        <v>617</v>
      </c>
      <c r="B62" s="54"/>
      <c r="C62" s="37" t="s">
        <v>496</v>
      </c>
      <c r="D62" s="54" t="s">
        <v>552</v>
      </c>
      <c r="E62" s="54"/>
      <c r="F62" s="54" t="s">
        <v>496</v>
      </c>
      <c r="G62" s="54"/>
      <c r="H62" s="54" t="s">
        <v>496</v>
      </c>
      <c r="I62" s="54"/>
      <c r="J62" s="56"/>
      <c r="K62" s="56"/>
      <c r="L62" s="56"/>
      <c r="M62" s="54" t="s">
        <v>522</v>
      </c>
      <c r="N62" s="54"/>
      <c r="O62" s="54" t="s">
        <v>522</v>
      </c>
      <c r="P62" s="54"/>
      <c r="Q62" s="54"/>
    </row>
  </sheetData>
  <sheetProtection/>
  <mergeCells count="344">
    <mergeCell ref="A1:D1"/>
    <mergeCell ref="E1:O1"/>
    <mergeCell ref="P1:Q1"/>
    <mergeCell ref="A2:D2"/>
    <mergeCell ref="E2:O2"/>
    <mergeCell ref="P2:Q2"/>
    <mergeCell ref="A3:D3"/>
    <mergeCell ref="E3:O3"/>
    <mergeCell ref="P3:Q3"/>
    <mergeCell ref="B4:D4"/>
    <mergeCell ref="E4:G4"/>
    <mergeCell ref="H4:O4"/>
    <mergeCell ref="P4:Q4"/>
    <mergeCell ref="B5:D5"/>
    <mergeCell ref="E5:G5"/>
    <mergeCell ref="H5:O5"/>
    <mergeCell ref="P5:Q5"/>
    <mergeCell ref="B6:D6"/>
    <mergeCell ref="E6:G6"/>
    <mergeCell ref="H6:O6"/>
    <mergeCell ref="P6:Q6"/>
    <mergeCell ref="B7:D7"/>
    <mergeCell ref="E7:G7"/>
    <mergeCell ref="H7:O7"/>
    <mergeCell ref="P7:Q7"/>
    <mergeCell ref="B8:D8"/>
    <mergeCell ref="E8:G8"/>
    <mergeCell ref="H8:O8"/>
    <mergeCell ref="P8:Q8"/>
    <mergeCell ref="B9:D9"/>
    <mergeCell ref="E9:G9"/>
    <mergeCell ref="H9:O9"/>
    <mergeCell ref="P9:Q9"/>
    <mergeCell ref="B10:D10"/>
    <mergeCell ref="E10:G10"/>
    <mergeCell ref="H10:O10"/>
    <mergeCell ref="P10:Q10"/>
    <mergeCell ref="B11:D11"/>
    <mergeCell ref="E11:G11"/>
    <mergeCell ref="H11:O11"/>
    <mergeCell ref="P11:Q11"/>
    <mergeCell ref="A12:B12"/>
    <mergeCell ref="D12:F12"/>
    <mergeCell ref="G12:H12"/>
    <mergeCell ref="I12:J12"/>
    <mergeCell ref="L12:O12"/>
    <mergeCell ref="A13:B13"/>
    <mergeCell ref="D13:F13"/>
    <mergeCell ref="G13:H13"/>
    <mergeCell ref="I13:J13"/>
    <mergeCell ref="L13:O13"/>
    <mergeCell ref="A14:B14"/>
    <mergeCell ref="D14:F14"/>
    <mergeCell ref="G14:H14"/>
    <mergeCell ref="I14:J14"/>
    <mergeCell ref="L14:O14"/>
    <mergeCell ref="A15:B15"/>
    <mergeCell ref="D15:F15"/>
    <mergeCell ref="G15:H15"/>
    <mergeCell ref="I15:J15"/>
    <mergeCell ref="L15:O15"/>
    <mergeCell ref="A16:B16"/>
    <mergeCell ref="D16:F16"/>
    <mergeCell ref="G16:H16"/>
    <mergeCell ref="I16:J16"/>
    <mergeCell ref="L16:O16"/>
    <mergeCell ref="A17:B17"/>
    <mergeCell ref="D17:F17"/>
    <mergeCell ref="G17:H17"/>
    <mergeCell ref="I17:J17"/>
    <mergeCell ref="L17:O17"/>
    <mergeCell ref="A18:B18"/>
    <mergeCell ref="D18:F18"/>
    <mergeCell ref="G18:H18"/>
    <mergeCell ref="I18:J18"/>
    <mergeCell ref="L18:O18"/>
    <mergeCell ref="A19:B19"/>
    <mergeCell ref="D19:F19"/>
    <mergeCell ref="G19:H19"/>
    <mergeCell ref="I19:J19"/>
    <mergeCell ref="L19:O19"/>
    <mergeCell ref="A20:B20"/>
    <mergeCell ref="D20:F20"/>
    <mergeCell ref="G20:H20"/>
    <mergeCell ref="I20:J20"/>
    <mergeCell ref="L20:O20"/>
    <mergeCell ref="A21:B21"/>
    <mergeCell ref="D21:F21"/>
    <mergeCell ref="G21:H21"/>
    <mergeCell ref="I21:J21"/>
    <mergeCell ref="L21:O21"/>
    <mergeCell ref="A22:B22"/>
    <mergeCell ref="D22:F22"/>
    <mergeCell ref="G22:H22"/>
    <mergeCell ref="I22:J22"/>
    <mergeCell ref="L22:O22"/>
    <mergeCell ref="A23:B23"/>
    <mergeCell ref="D23:F23"/>
    <mergeCell ref="G23:H23"/>
    <mergeCell ref="I23:J23"/>
    <mergeCell ref="L23:O23"/>
    <mergeCell ref="A24:B24"/>
    <mergeCell ref="D24:F24"/>
    <mergeCell ref="G24:H24"/>
    <mergeCell ref="I24:J24"/>
    <mergeCell ref="L24:O24"/>
    <mergeCell ref="A25:B25"/>
    <mergeCell ref="D25:F25"/>
    <mergeCell ref="G25:H25"/>
    <mergeCell ref="I25:J25"/>
    <mergeCell ref="L25:O25"/>
    <mergeCell ref="A26:B26"/>
    <mergeCell ref="D26:F26"/>
    <mergeCell ref="G26:H26"/>
    <mergeCell ref="I26:J26"/>
    <mergeCell ref="L26:O26"/>
    <mergeCell ref="A27:B27"/>
    <mergeCell ref="D27:F27"/>
    <mergeCell ref="G27:H27"/>
    <mergeCell ref="I27:J27"/>
    <mergeCell ref="L27:O27"/>
    <mergeCell ref="A28:C28"/>
    <mergeCell ref="D28:M28"/>
    <mergeCell ref="N28:P28"/>
    <mergeCell ref="A29:C29"/>
    <mergeCell ref="D29:M29"/>
    <mergeCell ref="N29:P29"/>
    <mergeCell ref="A30:B30"/>
    <mergeCell ref="D30:E30"/>
    <mergeCell ref="F30:G30"/>
    <mergeCell ref="H30:I30"/>
    <mergeCell ref="J30:Q34"/>
    <mergeCell ref="A31:B31"/>
    <mergeCell ref="D31:E31"/>
    <mergeCell ref="F31:G31"/>
    <mergeCell ref="H31:I31"/>
    <mergeCell ref="A32:B32"/>
    <mergeCell ref="D32:E32"/>
    <mergeCell ref="F32:G32"/>
    <mergeCell ref="H32:I32"/>
    <mergeCell ref="A33:B33"/>
    <mergeCell ref="D33:E33"/>
    <mergeCell ref="F33:G33"/>
    <mergeCell ref="H33:I33"/>
    <mergeCell ref="A34:B34"/>
    <mergeCell ref="D34:E34"/>
    <mergeCell ref="F34:G34"/>
    <mergeCell ref="H34:I34"/>
    <mergeCell ref="M36:N36"/>
    <mergeCell ref="O36:Q36"/>
    <mergeCell ref="A35:B35"/>
    <mergeCell ref="D35:E35"/>
    <mergeCell ref="F35:G35"/>
    <mergeCell ref="H35:I35"/>
    <mergeCell ref="J35:L35"/>
    <mergeCell ref="M35:N35"/>
    <mergeCell ref="F37:G37"/>
    <mergeCell ref="H37:I37"/>
    <mergeCell ref="J37:L37"/>
    <mergeCell ref="M37:N37"/>
    <mergeCell ref="O35:Q35"/>
    <mergeCell ref="A36:B36"/>
    <mergeCell ref="D36:E36"/>
    <mergeCell ref="F36:G36"/>
    <mergeCell ref="H36:I36"/>
    <mergeCell ref="J36:L36"/>
    <mergeCell ref="O37:Q37"/>
    <mergeCell ref="A38:B38"/>
    <mergeCell ref="D38:E38"/>
    <mergeCell ref="F38:G38"/>
    <mergeCell ref="H38:I38"/>
    <mergeCell ref="J38:L38"/>
    <mergeCell ref="M38:N38"/>
    <mergeCell ref="O38:Q38"/>
    <mergeCell ref="A37:B37"/>
    <mergeCell ref="D37:E37"/>
    <mergeCell ref="M40:N40"/>
    <mergeCell ref="O40:Q40"/>
    <mergeCell ref="A39:B39"/>
    <mergeCell ref="D39:E39"/>
    <mergeCell ref="F39:G39"/>
    <mergeCell ref="H39:I39"/>
    <mergeCell ref="J39:L39"/>
    <mergeCell ref="M39:N39"/>
    <mergeCell ref="F41:G41"/>
    <mergeCell ref="H41:I41"/>
    <mergeCell ref="J41:L41"/>
    <mergeCell ref="M41:N41"/>
    <mergeCell ref="O39:Q39"/>
    <mergeCell ref="A40:B40"/>
    <mergeCell ref="D40:E40"/>
    <mergeCell ref="F40:G40"/>
    <mergeCell ref="H40:I40"/>
    <mergeCell ref="J40:L40"/>
    <mergeCell ref="O41:Q41"/>
    <mergeCell ref="A42:B42"/>
    <mergeCell ref="D42:E42"/>
    <mergeCell ref="F42:G42"/>
    <mergeCell ref="H42:I42"/>
    <mergeCell ref="J42:L42"/>
    <mergeCell ref="M42:N42"/>
    <mergeCell ref="O42:Q42"/>
    <mergeCell ref="A41:B41"/>
    <mergeCell ref="D41:E41"/>
    <mergeCell ref="M44:N44"/>
    <mergeCell ref="O44:Q44"/>
    <mergeCell ref="A43:B43"/>
    <mergeCell ref="D43:E43"/>
    <mergeCell ref="F43:G43"/>
    <mergeCell ref="H43:I43"/>
    <mergeCell ref="J43:L43"/>
    <mergeCell ref="M43:N43"/>
    <mergeCell ref="F45:G45"/>
    <mergeCell ref="H45:I45"/>
    <mergeCell ref="J45:L45"/>
    <mergeCell ref="M45:N45"/>
    <mergeCell ref="O43:Q43"/>
    <mergeCell ref="A44:B44"/>
    <mergeCell ref="D44:E44"/>
    <mergeCell ref="F44:G44"/>
    <mergeCell ref="H44:I44"/>
    <mergeCell ref="J44:L44"/>
    <mergeCell ref="O45:Q45"/>
    <mergeCell ref="A46:B46"/>
    <mergeCell ref="D46:E46"/>
    <mergeCell ref="F46:G46"/>
    <mergeCell ref="H46:I46"/>
    <mergeCell ref="J46:L46"/>
    <mergeCell ref="M46:N46"/>
    <mergeCell ref="O46:Q46"/>
    <mergeCell ref="A45:B45"/>
    <mergeCell ref="D45:E45"/>
    <mergeCell ref="M48:N48"/>
    <mergeCell ref="O48:Q48"/>
    <mergeCell ref="A47:B47"/>
    <mergeCell ref="D47:E47"/>
    <mergeCell ref="F47:G47"/>
    <mergeCell ref="H47:I47"/>
    <mergeCell ref="J47:L47"/>
    <mergeCell ref="M47:N47"/>
    <mergeCell ref="F49:G49"/>
    <mergeCell ref="H49:I49"/>
    <mergeCell ref="J49:L49"/>
    <mergeCell ref="M49:N49"/>
    <mergeCell ref="O47:Q47"/>
    <mergeCell ref="A48:B48"/>
    <mergeCell ref="D48:E48"/>
    <mergeCell ref="F48:G48"/>
    <mergeCell ref="H48:I48"/>
    <mergeCell ref="J48:L48"/>
    <mergeCell ref="O49:Q49"/>
    <mergeCell ref="A50:B50"/>
    <mergeCell ref="D50:E50"/>
    <mergeCell ref="F50:G50"/>
    <mergeCell ref="H50:I50"/>
    <mergeCell ref="J50:L50"/>
    <mergeCell ref="M50:N50"/>
    <mergeCell ref="O50:Q50"/>
    <mergeCell ref="A49:B49"/>
    <mergeCell ref="D49:E49"/>
    <mergeCell ref="M52:N52"/>
    <mergeCell ref="O52:Q52"/>
    <mergeCell ref="A51:B51"/>
    <mergeCell ref="D51:E51"/>
    <mergeCell ref="F51:G51"/>
    <mergeCell ref="H51:I51"/>
    <mergeCell ref="J51:L51"/>
    <mergeCell ref="M51:N51"/>
    <mergeCell ref="F53:G53"/>
    <mergeCell ref="H53:I53"/>
    <mergeCell ref="J53:L53"/>
    <mergeCell ref="M53:N53"/>
    <mergeCell ref="O51:Q51"/>
    <mergeCell ref="A52:B52"/>
    <mergeCell ref="D52:E52"/>
    <mergeCell ref="F52:G52"/>
    <mergeCell ref="H52:I52"/>
    <mergeCell ref="J52:L52"/>
    <mergeCell ref="O53:Q53"/>
    <mergeCell ref="A54:B54"/>
    <mergeCell ref="D54:E54"/>
    <mergeCell ref="F54:G54"/>
    <mergeCell ref="H54:I54"/>
    <mergeCell ref="J54:L54"/>
    <mergeCell ref="M54:N54"/>
    <mergeCell ref="O54:Q54"/>
    <mergeCell ref="A53:B53"/>
    <mergeCell ref="D53:E53"/>
    <mergeCell ref="M56:N56"/>
    <mergeCell ref="O56:Q56"/>
    <mergeCell ref="A55:B55"/>
    <mergeCell ref="D55:E55"/>
    <mergeCell ref="F55:G55"/>
    <mergeCell ref="H55:I55"/>
    <mergeCell ref="J55:L55"/>
    <mergeCell ref="M55:N55"/>
    <mergeCell ref="F57:G57"/>
    <mergeCell ref="H57:I57"/>
    <mergeCell ref="J57:L57"/>
    <mergeCell ref="M57:N57"/>
    <mergeCell ref="O55:Q55"/>
    <mergeCell ref="A56:B56"/>
    <mergeCell ref="D56:E56"/>
    <mergeCell ref="F56:G56"/>
    <mergeCell ref="H56:I56"/>
    <mergeCell ref="J56:L56"/>
    <mergeCell ref="O57:Q57"/>
    <mergeCell ref="A58:B58"/>
    <mergeCell ref="D58:E58"/>
    <mergeCell ref="F58:G58"/>
    <mergeCell ref="H58:I58"/>
    <mergeCell ref="J58:L58"/>
    <mergeCell ref="M58:N58"/>
    <mergeCell ref="O58:Q58"/>
    <mergeCell ref="A57:B57"/>
    <mergeCell ref="D57:E57"/>
    <mergeCell ref="M60:N60"/>
    <mergeCell ref="O60:Q60"/>
    <mergeCell ref="A59:B59"/>
    <mergeCell ref="D59:E59"/>
    <mergeCell ref="F59:G59"/>
    <mergeCell ref="H59:I59"/>
    <mergeCell ref="J59:L59"/>
    <mergeCell ref="M59:N59"/>
    <mergeCell ref="F61:G61"/>
    <mergeCell ref="H61:I61"/>
    <mergeCell ref="J61:L61"/>
    <mergeCell ref="M61:N61"/>
    <mergeCell ref="O59:Q59"/>
    <mergeCell ref="A60:B60"/>
    <mergeCell ref="D60:E60"/>
    <mergeCell ref="F60:G60"/>
    <mergeCell ref="H60:I60"/>
    <mergeCell ref="J60:L60"/>
    <mergeCell ref="O61:Q61"/>
    <mergeCell ref="A62:B62"/>
    <mergeCell ref="D62:E62"/>
    <mergeCell ref="F62:G62"/>
    <mergeCell ref="H62:I62"/>
    <mergeCell ref="J62:L62"/>
    <mergeCell ref="M62:N62"/>
    <mergeCell ref="O62:Q62"/>
    <mergeCell ref="A61:B61"/>
    <mergeCell ref="D61:E6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40"/>
  <sheetViews>
    <sheetView tabSelected="1" zoomScalePageLayoutView="0" workbookViewId="0" topLeftCell="A1">
      <selection activeCell="O13" sqref="L13:O13"/>
    </sheetView>
  </sheetViews>
  <sheetFormatPr defaultColWidth="9.140625" defaultRowHeight="15"/>
  <cols>
    <col min="1" max="1" width="38.421875" style="0" bestFit="1" customWidth="1"/>
  </cols>
  <sheetData>
    <row r="1" spans="1:13" ht="23.25">
      <c r="A1" s="52" t="s">
        <v>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  <c r="M1" s="1"/>
    </row>
    <row r="2" spans="1:13" ht="18">
      <c r="A2" s="53" t="s">
        <v>69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1"/>
      <c r="M2" s="1"/>
    </row>
    <row r="3" spans="1:13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>
      <c r="A4" s="8" t="s">
        <v>646</v>
      </c>
      <c r="B4" s="1"/>
      <c r="C4" s="11" t="s">
        <v>65</v>
      </c>
      <c r="D4" s="1"/>
      <c r="E4" s="9" t="s">
        <v>68</v>
      </c>
      <c r="F4" s="1"/>
      <c r="G4" s="1"/>
      <c r="H4" s="9" t="s">
        <v>67</v>
      </c>
      <c r="I4" s="1"/>
      <c r="J4" s="9" t="s">
        <v>66</v>
      </c>
      <c r="K4" s="1"/>
      <c r="L4" s="1"/>
      <c r="M4" s="1"/>
    </row>
    <row r="5" spans="1:13" ht="18">
      <c r="A5" s="8" t="s">
        <v>647</v>
      </c>
      <c r="B5" s="1"/>
      <c r="C5" s="1">
        <v>2708.4</v>
      </c>
      <c r="D5" s="1"/>
      <c r="E5" s="1">
        <v>1038.5</v>
      </c>
      <c r="F5" s="1"/>
      <c r="G5" s="1"/>
      <c r="H5" s="1">
        <v>6014.1</v>
      </c>
      <c r="I5" s="1"/>
      <c r="J5" s="1">
        <v>6307.1</v>
      </c>
      <c r="K5" s="1"/>
      <c r="L5" s="1"/>
      <c r="M5" s="1"/>
    </row>
    <row r="6" spans="1:13" ht="14.25">
      <c r="A6" s="1"/>
      <c r="B6" s="1"/>
      <c r="C6" s="1" t="s">
        <v>648</v>
      </c>
      <c r="D6" s="1"/>
      <c r="E6" s="41" t="s">
        <v>649</v>
      </c>
      <c r="F6" s="1"/>
      <c r="G6" s="1"/>
      <c r="H6" s="1"/>
      <c r="I6" s="1"/>
      <c r="J6" s="1"/>
      <c r="K6" s="1"/>
      <c r="L6" s="1"/>
      <c r="M6" s="1"/>
    </row>
    <row r="7" spans="1:13" ht="26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8</v>
      </c>
      <c r="I7" s="3" t="s">
        <v>10</v>
      </c>
      <c r="J7" s="3" t="s">
        <v>7</v>
      </c>
      <c r="K7" s="3" t="s">
        <v>9</v>
      </c>
      <c r="L7" s="2"/>
      <c r="M7" s="2"/>
    </row>
    <row r="8" spans="1:13" ht="14.25">
      <c r="A8" s="4" t="s">
        <v>11</v>
      </c>
      <c r="B8" s="4" t="s">
        <v>650</v>
      </c>
      <c r="C8" s="5" t="s">
        <v>651</v>
      </c>
      <c r="D8" s="42">
        <v>2708.4</v>
      </c>
      <c r="E8" s="42"/>
      <c r="F8" s="7"/>
      <c r="G8" s="7"/>
      <c r="H8" s="7"/>
      <c r="I8" s="7"/>
      <c r="J8" s="7"/>
      <c r="K8" s="7"/>
      <c r="L8" s="1"/>
      <c r="M8" s="1"/>
    </row>
    <row r="9" spans="1:13" ht="14.25">
      <c r="A9" s="4" t="s">
        <v>73</v>
      </c>
      <c r="B9" s="4" t="s">
        <v>652</v>
      </c>
      <c r="C9" s="5" t="s">
        <v>653</v>
      </c>
      <c r="D9" s="43">
        <v>2708.4</v>
      </c>
      <c r="E9" s="43">
        <v>1107.5</v>
      </c>
      <c r="F9" s="7"/>
      <c r="G9" s="7"/>
      <c r="H9" s="7"/>
      <c r="I9" s="7"/>
      <c r="J9" s="7"/>
      <c r="K9" s="7"/>
      <c r="L9" s="41" t="s">
        <v>654</v>
      </c>
      <c r="M9" s="1"/>
    </row>
    <row r="10" spans="1:13" ht="14.25">
      <c r="A10" s="4" t="s">
        <v>74</v>
      </c>
      <c r="B10" s="4" t="s">
        <v>655</v>
      </c>
      <c r="C10" s="5" t="s">
        <v>656</v>
      </c>
      <c r="D10" s="43">
        <v>1047.5</v>
      </c>
      <c r="E10" s="43">
        <v>1047.5</v>
      </c>
      <c r="F10" s="7"/>
      <c r="G10" s="7"/>
      <c r="H10" s="7">
        <v>25000</v>
      </c>
      <c r="I10" s="7"/>
      <c r="J10" s="7">
        <v>15000</v>
      </c>
      <c r="K10" s="7"/>
      <c r="L10" s="41" t="s">
        <v>657</v>
      </c>
      <c r="M10" s="1"/>
    </row>
    <row r="11" spans="1:13" ht="14.25">
      <c r="A11" s="4" t="s">
        <v>75</v>
      </c>
      <c r="B11" s="4" t="s">
        <v>658</v>
      </c>
      <c r="C11" s="5" t="s">
        <v>656</v>
      </c>
      <c r="D11" s="43">
        <v>1047.5</v>
      </c>
      <c r="E11" s="43">
        <v>1047.5</v>
      </c>
      <c r="F11" s="7"/>
      <c r="G11" s="7"/>
      <c r="H11" s="7">
        <v>25000</v>
      </c>
      <c r="I11" s="7"/>
      <c r="J11" s="7">
        <v>15000</v>
      </c>
      <c r="K11" s="7"/>
      <c r="L11" s="1"/>
      <c r="M11" s="1"/>
    </row>
    <row r="12" spans="1:13" ht="14.25">
      <c r="A12" s="4" t="s">
        <v>76</v>
      </c>
      <c r="B12" s="4" t="s">
        <v>16</v>
      </c>
      <c r="C12" s="5" t="s">
        <v>659</v>
      </c>
      <c r="D12" s="43">
        <v>3910.9</v>
      </c>
      <c r="E12" s="43">
        <v>1047.5</v>
      </c>
      <c r="F12" s="7"/>
      <c r="G12" s="7"/>
      <c r="H12" s="7">
        <v>25000</v>
      </c>
      <c r="I12" s="7"/>
      <c r="J12" s="7">
        <v>15000</v>
      </c>
      <c r="K12" s="7"/>
      <c r="L12" s="1"/>
      <c r="M12" s="1"/>
    </row>
    <row r="13" spans="1:15" ht="14.25">
      <c r="A13" s="4" t="s">
        <v>660</v>
      </c>
      <c r="B13" s="4" t="s">
        <v>661</v>
      </c>
      <c r="C13" s="5" t="s">
        <v>662</v>
      </c>
      <c r="D13" s="43">
        <v>1047.5</v>
      </c>
      <c r="E13" s="43">
        <v>1047.5</v>
      </c>
      <c r="F13" s="7"/>
      <c r="G13" s="7"/>
      <c r="H13" s="7"/>
      <c r="I13" s="7"/>
      <c r="J13" s="7"/>
      <c r="K13" s="7"/>
      <c r="L13" s="50" t="s">
        <v>693</v>
      </c>
      <c r="M13" s="50"/>
      <c r="N13" s="51"/>
      <c r="O13" s="51"/>
    </row>
    <row r="14" spans="1:13" ht="14.25">
      <c r="A14" s="4" t="s">
        <v>77</v>
      </c>
      <c r="B14" s="4" t="s">
        <v>17</v>
      </c>
      <c r="C14" s="5" t="s">
        <v>662</v>
      </c>
      <c r="D14" s="43">
        <v>1047.5</v>
      </c>
      <c r="E14" s="43">
        <v>1047.5</v>
      </c>
      <c r="F14" s="7"/>
      <c r="G14" s="7"/>
      <c r="H14" s="7">
        <v>6300</v>
      </c>
      <c r="I14" s="7"/>
      <c r="J14" s="7">
        <v>5000</v>
      </c>
      <c r="K14" s="7"/>
      <c r="L14" s="1"/>
      <c r="M14" s="1"/>
    </row>
    <row r="15" spans="1:13" ht="14.25">
      <c r="A15" s="4" t="s">
        <v>78</v>
      </c>
      <c r="B15" s="4" t="s">
        <v>18</v>
      </c>
      <c r="C15" s="5" t="s">
        <v>663</v>
      </c>
      <c r="D15" s="42">
        <v>1047.5</v>
      </c>
      <c r="E15" s="42">
        <v>1047.5</v>
      </c>
      <c r="F15" s="7"/>
      <c r="G15" s="7"/>
      <c r="H15" s="7">
        <v>25000</v>
      </c>
      <c r="I15" s="7"/>
      <c r="J15" s="7">
        <v>15000</v>
      </c>
      <c r="K15" s="7"/>
      <c r="L15" s="1"/>
      <c r="M15" s="1"/>
    </row>
    <row r="16" spans="1:13" ht="14.25">
      <c r="A16" s="4" t="s">
        <v>79</v>
      </c>
      <c r="B16" s="4" t="s">
        <v>19</v>
      </c>
      <c r="C16" s="5" t="s">
        <v>664</v>
      </c>
      <c r="D16" s="42">
        <v>1047.5</v>
      </c>
      <c r="E16" s="42">
        <v>1047.5</v>
      </c>
      <c r="F16" s="7"/>
      <c r="G16" s="7"/>
      <c r="H16" s="7">
        <v>25000</v>
      </c>
      <c r="I16" s="7"/>
      <c r="J16" s="7">
        <v>15000</v>
      </c>
      <c r="K16" s="7"/>
      <c r="L16" s="1"/>
      <c r="M16" s="1"/>
    </row>
    <row r="17" spans="1:13" ht="14.25">
      <c r="A17" s="4" t="s">
        <v>665</v>
      </c>
      <c r="B17" s="4" t="s">
        <v>666</v>
      </c>
      <c r="C17" s="5" t="s">
        <v>667</v>
      </c>
      <c r="D17" s="42">
        <v>1047.5</v>
      </c>
      <c r="E17" s="42">
        <v>1047.5</v>
      </c>
      <c r="F17" s="7"/>
      <c r="G17" s="7"/>
      <c r="H17" s="7"/>
      <c r="I17" s="7"/>
      <c r="J17" s="7"/>
      <c r="K17" s="7"/>
      <c r="L17" s="1"/>
      <c r="M17" s="1"/>
    </row>
    <row r="18" spans="1:13" ht="14.25">
      <c r="A18" s="4" t="s">
        <v>80</v>
      </c>
      <c r="B18" s="4" t="s">
        <v>20</v>
      </c>
      <c r="C18" s="5" t="s">
        <v>668</v>
      </c>
      <c r="D18" s="42">
        <v>1047.5</v>
      </c>
      <c r="E18" s="42">
        <v>1047.5</v>
      </c>
      <c r="F18" s="7"/>
      <c r="G18" s="7"/>
      <c r="H18" s="7"/>
      <c r="I18" s="7"/>
      <c r="J18" s="7"/>
      <c r="K18" s="7"/>
      <c r="L18" s="1"/>
      <c r="M18" s="1"/>
    </row>
    <row r="19" spans="1:13" ht="14.25">
      <c r="A19" s="4" t="s">
        <v>81</v>
      </c>
      <c r="B19" s="4" t="s">
        <v>669</v>
      </c>
      <c r="C19" s="5" t="s">
        <v>670</v>
      </c>
      <c r="D19" s="42">
        <v>2028.5</v>
      </c>
      <c r="E19" s="42">
        <v>2028.5</v>
      </c>
      <c r="F19" s="7"/>
      <c r="G19" s="7"/>
      <c r="H19" s="7"/>
      <c r="I19" s="7"/>
      <c r="J19" s="7"/>
      <c r="K19" s="7"/>
      <c r="L19" s="1"/>
      <c r="M19" s="1"/>
    </row>
    <row r="20" spans="1:13" ht="14.25">
      <c r="A20" s="4" t="s">
        <v>82</v>
      </c>
      <c r="B20" s="4" t="s">
        <v>22</v>
      </c>
      <c r="C20" s="5" t="s">
        <v>671</v>
      </c>
      <c r="D20" s="42">
        <v>1047.5</v>
      </c>
      <c r="E20" s="42">
        <v>1047.5</v>
      </c>
      <c r="F20" s="7"/>
      <c r="G20" s="7"/>
      <c r="H20" s="7"/>
      <c r="I20" s="7"/>
      <c r="J20" s="7"/>
      <c r="K20" s="7"/>
      <c r="L20" s="1"/>
      <c r="M20" s="1"/>
    </row>
    <row r="21" spans="1:13" ht="14.25">
      <c r="A21" s="4" t="s">
        <v>347</v>
      </c>
      <c r="B21" s="4" t="s">
        <v>672</v>
      </c>
      <c r="C21" s="5" t="s">
        <v>673</v>
      </c>
      <c r="D21" s="42">
        <v>4.6</v>
      </c>
      <c r="E21" s="42">
        <v>4.6</v>
      </c>
      <c r="F21" s="7"/>
      <c r="G21" s="7"/>
      <c r="H21" s="7"/>
      <c r="I21" s="7"/>
      <c r="J21" s="7"/>
      <c r="K21" s="7"/>
      <c r="L21" s="1"/>
      <c r="M21" s="1"/>
    </row>
    <row r="22" spans="1:13" ht="14.25">
      <c r="A22" s="4"/>
      <c r="B22" s="4"/>
      <c r="C22" s="5"/>
      <c r="D22" s="42"/>
      <c r="E22" s="42"/>
      <c r="F22" s="7"/>
      <c r="G22" s="7"/>
      <c r="H22" s="7"/>
      <c r="I22" s="7"/>
      <c r="J22" s="7"/>
      <c r="K22" s="7"/>
      <c r="L22" s="1"/>
      <c r="M22" s="1"/>
    </row>
    <row r="23" spans="1:13" ht="14.25">
      <c r="A23" s="4" t="s">
        <v>83</v>
      </c>
      <c r="B23" s="4" t="s">
        <v>674</v>
      </c>
      <c r="C23" s="5" t="s">
        <v>675</v>
      </c>
      <c r="D23" s="42">
        <v>2708.4</v>
      </c>
      <c r="E23" s="42">
        <v>1041.3</v>
      </c>
      <c r="F23" s="7"/>
      <c r="G23" s="7"/>
      <c r="H23" s="7"/>
      <c r="I23" s="7"/>
      <c r="J23" s="7"/>
      <c r="K23" s="7"/>
      <c r="L23" s="1" t="s">
        <v>676</v>
      </c>
      <c r="M23" s="1"/>
    </row>
    <row r="24" spans="1:13" ht="14.25">
      <c r="A24" s="4" t="s">
        <v>84</v>
      </c>
      <c r="B24" s="4" t="s">
        <v>677</v>
      </c>
      <c r="C24" s="5" t="s">
        <v>678</v>
      </c>
      <c r="D24" s="43">
        <v>1595</v>
      </c>
      <c r="E24" s="43">
        <v>1047.5</v>
      </c>
      <c r="F24" s="7"/>
      <c r="G24" s="7"/>
      <c r="H24" s="7">
        <v>11000</v>
      </c>
      <c r="I24" s="7"/>
      <c r="J24" s="7">
        <v>12000</v>
      </c>
      <c r="K24" s="7"/>
      <c r="L24" s="1"/>
      <c r="M24" s="1"/>
    </row>
    <row r="25" spans="1:13" ht="14.25">
      <c r="A25" s="4" t="s">
        <v>368</v>
      </c>
      <c r="B25" s="4" t="s">
        <v>679</v>
      </c>
      <c r="C25" s="5" t="s">
        <v>680</v>
      </c>
      <c r="D25" s="43">
        <v>1595</v>
      </c>
      <c r="E25" s="43">
        <v>1047.5</v>
      </c>
      <c r="F25" s="7"/>
      <c r="G25" s="7"/>
      <c r="H25" s="7"/>
      <c r="I25" s="7"/>
      <c r="J25" s="7"/>
      <c r="K25" s="7"/>
      <c r="L25" s="1"/>
      <c r="M25" s="1"/>
    </row>
    <row r="26" spans="1:13" ht="14.25">
      <c r="A26" s="4" t="s">
        <v>85</v>
      </c>
      <c r="B26" s="4"/>
      <c r="C26" s="5"/>
      <c r="D26" s="42"/>
      <c r="E26" s="42"/>
      <c r="F26" s="7"/>
      <c r="G26" s="7"/>
      <c r="H26" s="7"/>
      <c r="I26" s="7"/>
      <c r="J26" s="7"/>
      <c r="K26" s="7"/>
      <c r="L26" s="1"/>
      <c r="M26" s="1"/>
    </row>
    <row r="27" spans="1:13" ht="14.25">
      <c r="A27" s="4" t="s">
        <v>86</v>
      </c>
      <c r="B27" s="4"/>
      <c r="C27" s="5"/>
      <c r="D27" s="42"/>
      <c r="E27" s="42"/>
      <c r="F27" s="7"/>
      <c r="G27" s="7"/>
      <c r="H27" s="7"/>
      <c r="I27" s="7"/>
      <c r="J27" s="7"/>
      <c r="K27" s="7"/>
      <c r="L27" s="1"/>
      <c r="M27" s="1"/>
    </row>
    <row r="28" spans="1:13" ht="14.25">
      <c r="A28" s="4" t="s">
        <v>87</v>
      </c>
      <c r="B28" s="4"/>
      <c r="C28" s="5"/>
      <c r="D28" s="42"/>
      <c r="E28" s="42"/>
      <c r="F28" s="7"/>
      <c r="G28" s="7"/>
      <c r="H28" s="7"/>
      <c r="I28" s="7"/>
      <c r="J28" s="7"/>
      <c r="K28" s="7"/>
      <c r="L28" s="1"/>
      <c r="M28" s="1"/>
    </row>
    <row r="29" spans="1:13" ht="14.25">
      <c r="A29" s="4" t="s">
        <v>88</v>
      </c>
      <c r="B29" s="4"/>
      <c r="C29" s="5"/>
      <c r="D29" s="42"/>
      <c r="E29" s="42"/>
      <c r="F29" s="7"/>
      <c r="G29" s="7"/>
      <c r="H29" s="7"/>
      <c r="I29" s="7"/>
      <c r="J29" s="7"/>
      <c r="K29" s="7"/>
      <c r="L29" s="1"/>
      <c r="M29" s="1"/>
    </row>
    <row r="30" spans="1:13" ht="14.25">
      <c r="A30" s="4" t="s">
        <v>89</v>
      </c>
      <c r="B30" s="4"/>
      <c r="C30" s="5"/>
      <c r="D30" s="42"/>
      <c r="E30" s="42"/>
      <c r="F30" s="7"/>
      <c r="G30" s="7"/>
      <c r="H30" s="7"/>
      <c r="I30" s="7"/>
      <c r="J30" s="7"/>
      <c r="K30" s="7"/>
      <c r="L30" s="1"/>
      <c r="M30" s="1"/>
    </row>
    <row r="31" spans="1:13" ht="14.25">
      <c r="A31" s="4" t="s">
        <v>90</v>
      </c>
      <c r="B31" s="4"/>
      <c r="C31" s="5"/>
      <c r="D31" s="42"/>
      <c r="E31" s="42"/>
      <c r="F31" s="7"/>
      <c r="G31" s="7"/>
      <c r="H31" s="7"/>
      <c r="I31" s="7"/>
      <c r="J31" s="7"/>
      <c r="K31" s="7"/>
      <c r="L31" s="1"/>
      <c r="M31" s="1"/>
    </row>
    <row r="32" spans="1:13" ht="14.25">
      <c r="A32" s="13" t="s">
        <v>681</v>
      </c>
      <c r="B32" s="13" t="s">
        <v>682</v>
      </c>
      <c r="C32" s="44">
        <v>17051</v>
      </c>
      <c r="D32" s="44" t="s">
        <v>683</v>
      </c>
      <c r="E32" s="44" t="s">
        <v>683</v>
      </c>
      <c r="F32" s="45"/>
      <c r="G32" s="45"/>
      <c r="H32" s="45"/>
      <c r="I32" s="45"/>
      <c r="J32" s="45">
        <v>2400</v>
      </c>
      <c r="K32" s="45"/>
      <c r="L32" s="1"/>
      <c r="M32" s="1"/>
    </row>
    <row r="33" spans="1:13" ht="14.25">
      <c r="A33" s="13" t="s">
        <v>92</v>
      </c>
      <c r="B33" s="13" t="s">
        <v>684</v>
      </c>
      <c r="C33" s="46" t="s">
        <v>685</v>
      </c>
      <c r="D33" s="47" t="s">
        <v>686</v>
      </c>
      <c r="E33" s="47" t="s">
        <v>686</v>
      </c>
      <c r="F33" s="45"/>
      <c r="G33" s="45"/>
      <c r="H33" s="45"/>
      <c r="I33" s="45"/>
      <c r="J33" s="45">
        <v>2400</v>
      </c>
      <c r="K33" s="45"/>
      <c r="L33" s="1"/>
      <c r="M33" s="1"/>
    </row>
    <row r="34" spans="1:13" ht="14.25">
      <c r="A34" s="13" t="s">
        <v>93</v>
      </c>
      <c r="B34" s="13" t="s">
        <v>687</v>
      </c>
      <c r="C34" s="46" t="s">
        <v>688</v>
      </c>
      <c r="D34" s="47"/>
      <c r="E34" s="47">
        <v>1047.5</v>
      </c>
      <c r="F34" s="45"/>
      <c r="G34" s="45"/>
      <c r="H34" s="45"/>
      <c r="I34" s="45"/>
      <c r="J34" s="45">
        <v>2400</v>
      </c>
      <c r="K34" s="45"/>
      <c r="L34" s="1"/>
      <c r="M34" s="1"/>
    </row>
    <row r="35" spans="1:13" ht="14.25">
      <c r="A35" s="13" t="s">
        <v>94</v>
      </c>
      <c r="B35" s="13" t="s">
        <v>689</v>
      </c>
      <c r="C35" s="46" t="s">
        <v>690</v>
      </c>
      <c r="D35" s="47"/>
      <c r="E35" s="47">
        <v>1511.3</v>
      </c>
      <c r="F35" s="45"/>
      <c r="G35" s="45"/>
      <c r="H35" s="45"/>
      <c r="I35" s="45"/>
      <c r="J35" s="45">
        <v>2400</v>
      </c>
      <c r="K35" s="45"/>
      <c r="L35" s="1"/>
      <c r="M35" s="1"/>
    </row>
    <row r="36" spans="1:13" ht="14.25">
      <c r="A36" s="12" t="s">
        <v>95</v>
      </c>
      <c r="B36" s="12"/>
      <c r="C36" s="48"/>
      <c r="D36" s="49"/>
      <c r="E36" s="47"/>
      <c r="F36" s="45"/>
      <c r="G36" s="45"/>
      <c r="H36" s="45"/>
      <c r="I36" s="45"/>
      <c r="J36" s="45">
        <v>1800</v>
      </c>
      <c r="K36" s="45"/>
      <c r="L36" s="1"/>
      <c r="M36" s="1"/>
    </row>
    <row r="37" spans="1:13" ht="14.25">
      <c r="A37" s="13" t="s">
        <v>96</v>
      </c>
      <c r="B37" s="13" t="s">
        <v>691</v>
      </c>
      <c r="C37" s="46" t="s">
        <v>692</v>
      </c>
      <c r="D37" s="47" t="s">
        <v>686</v>
      </c>
      <c r="E37" s="47"/>
      <c r="F37" s="45"/>
      <c r="G37" s="45"/>
      <c r="H37" s="45"/>
      <c r="I37" s="45"/>
      <c r="J37" s="45">
        <v>2400</v>
      </c>
      <c r="K37" s="45"/>
      <c r="L37" s="1"/>
      <c r="M37" s="1"/>
    </row>
    <row r="38" spans="1:13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4.2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2"/>
  <sheetViews>
    <sheetView zoomScalePageLayoutView="0" workbookViewId="0" topLeftCell="A70">
      <selection activeCell="A110" sqref="A110"/>
    </sheetView>
  </sheetViews>
  <sheetFormatPr defaultColWidth="9.140625" defaultRowHeight="15" customHeight="1"/>
  <cols>
    <col min="1" max="1" width="14.421875" style="0" customWidth="1"/>
    <col min="3" max="3" width="22.421875" style="0" customWidth="1"/>
    <col min="5" max="5" width="6.00390625" style="0" customWidth="1"/>
    <col min="6" max="6" width="7.00390625" style="0" customWidth="1"/>
    <col min="7" max="7" width="12.57421875" style="0" customWidth="1"/>
  </cols>
  <sheetData>
    <row r="1" spans="1:7" ht="15" customHeight="1">
      <c r="A1" s="27" t="s">
        <v>167</v>
      </c>
      <c r="B1" s="27" t="s">
        <v>168</v>
      </c>
      <c r="C1" s="27" t="s">
        <v>169</v>
      </c>
      <c r="D1" s="27" t="s">
        <v>170</v>
      </c>
      <c r="E1" s="27" t="s">
        <v>171</v>
      </c>
      <c r="F1" s="27" t="s">
        <v>172</v>
      </c>
      <c r="G1" s="27" t="s">
        <v>173</v>
      </c>
    </row>
    <row r="2" spans="1:7" ht="15" customHeight="1">
      <c r="A2" s="28" t="s">
        <v>174</v>
      </c>
      <c r="B2" s="28" t="s">
        <v>175</v>
      </c>
      <c r="C2" s="28" t="s">
        <v>176</v>
      </c>
      <c r="D2" s="28" t="s">
        <v>177</v>
      </c>
      <c r="E2" s="29"/>
      <c r="F2" s="29"/>
      <c r="G2" s="28" t="s">
        <v>178</v>
      </c>
    </row>
    <row r="3" spans="1:7" ht="15" customHeight="1">
      <c r="A3" s="28" t="s">
        <v>174</v>
      </c>
      <c r="B3" s="28" t="s">
        <v>175</v>
      </c>
      <c r="C3" s="28" t="s">
        <v>176</v>
      </c>
      <c r="D3" s="28" t="s">
        <v>177</v>
      </c>
      <c r="E3" s="29"/>
      <c r="F3" s="29"/>
      <c r="G3" s="28" t="s">
        <v>179</v>
      </c>
    </row>
    <row r="4" spans="1:7" ht="15" customHeight="1">
      <c r="A4" s="28" t="s">
        <v>174</v>
      </c>
      <c r="B4" s="28" t="s">
        <v>175</v>
      </c>
      <c r="C4" s="28" t="s">
        <v>176</v>
      </c>
      <c r="D4" s="28" t="s">
        <v>177</v>
      </c>
      <c r="E4" s="29"/>
      <c r="F4" s="29"/>
      <c r="G4" s="28" t="s">
        <v>180</v>
      </c>
    </row>
    <row r="5" spans="1:7" ht="15" customHeight="1">
      <c r="A5" s="28" t="s">
        <v>181</v>
      </c>
      <c r="B5" s="28" t="s">
        <v>175</v>
      </c>
      <c r="C5" s="28" t="s">
        <v>182</v>
      </c>
      <c r="D5" s="28" t="s">
        <v>177</v>
      </c>
      <c r="E5" s="29"/>
      <c r="F5" s="29"/>
      <c r="G5" s="28" t="s">
        <v>178</v>
      </c>
    </row>
    <row r="6" spans="1:7" ht="15" customHeight="1">
      <c r="A6" s="28" t="s">
        <v>181</v>
      </c>
      <c r="B6" s="28" t="s">
        <v>175</v>
      </c>
      <c r="C6" s="28" t="s">
        <v>182</v>
      </c>
      <c r="D6" s="28" t="s">
        <v>177</v>
      </c>
      <c r="E6" s="29"/>
      <c r="F6" s="29"/>
      <c r="G6" s="28" t="s">
        <v>180</v>
      </c>
    </row>
    <row r="7" spans="1:7" ht="15" customHeight="1">
      <c r="A7" s="28" t="s">
        <v>181</v>
      </c>
      <c r="B7" s="28" t="s">
        <v>175</v>
      </c>
      <c r="C7" s="28" t="s">
        <v>182</v>
      </c>
      <c r="D7" s="28" t="s">
        <v>177</v>
      </c>
      <c r="E7" s="29"/>
      <c r="F7" s="29"/>
      <c r="G7" s="28" t="s">
        <v>179</v>
      </c>
    </row>
    <row r="8" spans="1:7" ht="15" customHeight="1">
      <c r="A8" s="28" t="s">
        <v>183</v>
      </c>
      <c r="B8" s="28" t="s">
        <v>175</v>
      </c>
      <c r="C8" s="28" t="s">
        <v>184</v>
      </c>
      <c r="D8" s="28" t="s">
        <v>185</v>
      </c>
      <c r="E8" s="29"/>
      <c r="F8" s="29"/>
      <c r="G8" s="28" t="s">
        <v>186</v>
      </c>
    </row>
    <row r="9" spans="1:7" ht="15" customHeight="1">
      <c r="A9" s="28" t="s">
        <v>183</v>
      </c>
      <c r="B9" s="28" t="s">
        <v>175</v>
      </c>
      <c r="C9" s="28" t="s">
        <v>187</v>
      </c>
      <c r="D9" s="28" t="s">
        <v>185</v>
      </c>
      <c r="E9" s="29"/>
      <c r="F9" s="29"/>
      <c r="G9" s="28" t="s">
        <v>180</v>
      </c>
    </row>
    <row r="10" spans="1:7" ht="15" customHeight="1">
      <c r="A10" s="28" t="s">
        <v>183</v>
      </c>
      <c r="B10" s="28" t="s">
        <v>175</v>
      </c>
      <c r="C10" s="28" t="s">
        <v>187</v>
      </c>
      <c r="D10" s="28" t="s">
        <v>185</v>
      </c>
      <c r="E10" s="30">
        <v>5678</v>
      </c>
      <c r="F10" s="30">
        <v>5678</v>
      </c>
      <c r="G10" s="28" t="s">
        <v>179</v>
      </c>
    </row>
    <row r="11" spans="1:7" ht="15" customHeight="1">
      <c r="A11" s="28" t="s">
        <v>188</v>
      </c>
      <c r="B11" s="28" t="s">
        <v>175</v>
      </c>
      <c r="C11" s="28" t="s">
        <v>189</v>
      </c>
      <c r="D11" s="28" t="s">
        <v>177</v>
      </c>
      <c r="E11" s="29"/>
      <c r="F11" s="29"/>
      <c r="G11" s="28" t="s">
        <v>178</v>
      </c>
    </row>
    <row r="12" spans="1:7" ht="15" customHeight="1">
      <c r="A12" s="28" t="s">
        <v>188</v>
      </c>
      <c r="B12" s="28" t="s">
        <v>175</v>
      </c>
      <c r="C12" s="28" t="s">
        <v>190</v>
      </c>
      <c r="D12" s="28" t="s">
        <v>185</v>
      </c>
      <c r="E12" s="29"/>
      <c r="F12" s="29"/>
      <c r="G12" s="28" t="s">
        <v>180</v>
      </c>
    </row>
    <row r="13" spans="1:7" ht="15" customHeight="1">
      <c r="A13" s="28" t="s">
        <v>188</v>
      </c>
      <c r="B13" s="28" t="s">
        <v>175</v>
      </c>
      <c r="C13" s="28" t="s">
        <v>187</v>
      </c>
      <c r="D13" s="28" t="s">
        <v>185</v>
      </c>
      <c r="E13" s="30">
        <v>5678</v>
      </c>
      <c r="F13" s="30">
        <v>5678</v>
      </c>
      <c r="G13" s="28" t="s">
        <v>179</v>
      </c>
    </row>
    <row r="14" spans="1:7" ht="15" customHeight="1">
      <c r="A14" s="28" t="s">
        <v>191</v>
      </c>
      <c r="B14" s="28" t="s">
        <v>161</v>
      </c>
      <c r="C14" s="28" t="s">
        <v>192</v>
      </c>
      <c r="D14" s="28" t="s">
        <v>177</v>
      </c>
      <c r="E14" s="30">
        <v>0</v>
      </c>
      <c r="F14" s="30">
        <v>4915</v>
      </c>
      <c r="G14" s="28" t="s">
        <v>180</v>
      </c>
    </row>
    <row r="15" spans="1:7" ht="15" customHeight="1">
      <c r="A15" s="28" t="s">
        <v>191</v>
      </c>
      <c r="B15" s="28" t="s">
        <v>54</v>
      </c>
      <c r="C15" s="28" t="s">
        <v>192</v>
      </c>
      <c r="D15" s="28" t="s">
        <v>177</v>
      </c>
      <c r="E15" s="30">
        <v>550</v>
      </c>
      <c r="F15" s="30">
        <v>6751</v>
      </c>
      <c r="G15" s="28" t="s">
        <v>179</v>
      </c>
    </row>
    <row r="16" spans="1:7" ht="15" customHeight="1">
      <c r="A16" s="28" t="s">
        <v>191</v>
      </c>
      <c r="B16" s="28" t="s">
        <v>138</v>
      </c>
      <c r="C16" s="28" t="s">
        <v>192</v>
      </c>
      <c r="D16" s="28" t="s">
        <v>177</v>
      </c>
      <c r="E16" s="30">
        <v>711</v>
      </c>
      <c r="F16" s="30">
        <v>2635</v>
      </c>
      <c r="G16" s="28" t="s">
        <v>178</v>
      </c>
    </row>
    <row r="17" spans="1:7" ht="15" customHeight="1">
      <c r="A17" s="28" t="s">
        <v>193</v>
      </c>
      <c r="B17" s="28" t="s">
        <v>139</v>
      </c>
      <c r="C17" s="28" t="s">
        <v>194</v>
      </c>
      <c r="D17" s="28" t="s">
        <v>177</v>
      </c>
      <c r="E17" s="30">
        <v>603</v>
      </c>
      <c r="F17" s="30">
        <v>5672</v>
      </c>
      <c r="G17" s="28" t="s">
        <v>178</v>
      </c>
    </row>
    <row r="18" spans="1:7" ht="15" customHeight="1">
      <c r="A18" s="28" t="s">
        <v>193</v>
      </c>
      <c r="B18" s="28" t="s">
        <v>162</v>
      </c>
      <c r="C18" s="28" t="s">
        <v>194</v>
      </c>
      <c r="D18" s="28" t="s">
        <v>177</v>
      </c>
      <c r="E18" s="30">
        <v>550</v>
      </c>
      <c r="F18" s="30">
        <v>5576</v>
      </c>
      <c r="G18" s="28" t="s">
        <v>180</v>
      </c>
    </row>
    <row r="19" spans="1:7" ht="15" customHeight="1">
      <c r="A19" s="28" t="s">
        <v>195</v>
      </c>
      <c r="B19" s="28" t="s">
        <v>136</v>
      </c>
      <c r="C19" s="28" t="s">
        <v>196</v>
      </c>
      <c r="D19" s="28" t="s">
        <v>177</v>
      </c>
      <c r="E19" s="30">
        <v>0</v>
      </c>
      <c r="F19" s="30">
        <v>7032</v>
      </c>
      <c r="G19" s="28" t="s">
        <v>178</v>
      </c>
    </row>
    <row r="20" spans="1:7" ht="15" customHeight="1">
      <c r="A20" s="28" t="s">
        <v>195</v>
      </c>
      <c r="B20" s="28" t="s">
        <v>52</v>
      </c>
      <c r="C20" s="28" t="s">
        <v>196</v>
      </c>
      <c r="D20" s="28" t="s">
        <v>177</v>
      </c>
      <c r="E20" s="30">
        <v>550</v>
      </c>
      <c r="F20" s="30">
        <v>5174</v>
      </c>
      <c r="G20" s="28" t="s">
        <v>179</v>
      </c>
    </row>
    <row r="21" spans="1:7" ht="15" customHeight="1">
      <c r="A21" s="28" t="s">
        <v>195</v>
      </c>
      <c r="B21" s="28" t="s">
        <v>159</v>
      </c>
      <c r="C21" s="28" t="s">
        <v>196</v>
      </c>
      <c r="D21" s="28" t="s">
        <v>177</v>
      </c>
      <c r="E21" s="30">
        <v>599</v>
      </c>
      <c r="F21" s="30">
        <v>6129</v>
      </c>
      <c r="G21" s="28" t="s">
        <v>180</v>
      </c>
    </row>
    <row r="22" spans="1:7" ht="15" customHeight="1">
      <c r="A22" s="28" t="s">
        <v>197</v>
      </c>
      <c r="B22" s="28" t="s">
        <v>160</v>
      </c>
      <c r="C22" s="28" t="s">
        <v>198</v>
      </c>
      <c r="D22" s="28" t="s">
        <v>177</v>
      </c>
      <c r="E22" s="30">
        <v>32</v>
      </c>
      <c r="F22" s="30">
        <v>6416</v>
      </c>
      <c r="G22" s="28" t="s">
        <v>180</v>
      </c>
    </row>
    <row r="23" spans="1:7" ht="15" customHeight="1">
      <c r="A23" s="28" t="s">
        <v>199</v>
      </c>
      <c r="B23" s="28" t="s">
        <v>134</v>
      </c>
      <c r="C23" s="28" t="s">
        <v>200</v>
      </c>
      <c r="D23" s="28" t="s">
        <v>175</v>
      </c>
      <c r="E23" s="30">
        <v>233</v>
      </c>
      <c r="F23" s="30">
        <v>2942</v>
      </c>
      <c r="G23" s="28" t="s">
        <v>178</v>
      </c>
    </row>
    <row r="24" spans="1:7" ht="15" customHeight="1">
      <c r="A24" s="28" t="s">
        <v>199</v>
      </c>
      <c r="B24" s="28" t="s">
        <v>50</v>
      </c>
      <c r="C24" s="28" t="s">
        <v>201</v>
      </c>
      <c r="D24" s="28" t="s">
        <v>177</v>
      </c>
      <c r="E24" s="30">
        <v>850</v>
      </c>
      <c r="F24" s="30">
        <v>5396</v>
      </c>
      <c r="G24" s="28" t="s">
        <v>179</v>
      </c>
    </row>
    <row r="25" spans="1:7" ht="15" customHeight="1">
      <c r="A25" s="28" t="s">
        <v>202</v>
      </c>
      <c r="B25" s="28" t="s">
        <v>157</v>
      </c>
      <c r="C25" s="28" t="s">
        <v>201</v>
      </c>
      <c r="D25" s="28" t="s">
        <v>177</v>
      </c>
      <c r="E25" s="30">
        <v>0</v>
      </c>
      <c r="F25" s="30">
        <v>6127</v>
      </c>
      <c r="G25" s="28" t="s">
        <v>180</v>
      </c>
    </row>
    <row r="26" spans="1:7" ht="15" customHeight="1">
      <c r="A26" s="28" t="s">
        <v>203</v>
      </c>
      <c r="B26" s="28" t="s">
        <v>137</v>
      </c>
      <c r="C26" s="28" t="s">
        <v>198</v>
      </c>
      <c r="D26" s="28" t="s">
        <v>177</v>
      </c>
      <c r="E26" s="30">
        <v>0</v>
      </c>
      <c r="F26" s="30">
        <v>4660</v>
      </c>
      <c r="G26" s="28" t="s">
        <v>178</v>
      </c>
    </row>
    <row r="27" spans="1:7" ht="15" customHeight="1">
      <c r="A27" s="28" t="s">
        <v>204</v>
      </c>
      <c r="B27" s="28" t="s">
        <v>175</v>
      </c>
      <c r="C27" s="28" t="s">
        <v>205</v>
      </c>
      <c r="D27" s="28" t="s">
        <v>185</v>
      </c>
      <c r="E27" s="29"/>
      <c r="F27" s="29"/>
      <c r="G27" s="28" t="s">
        <v>179</v>
      </c>
    </row>
    <row r="28" spans="1:7" ht="15" customHeight="1">
      <c r="A28" s="28" t="s">
        <v>204</v>
      </c>
      <c r="B28" s="28" t="s">
        <v>175</v>
      </c>
      <c r="C28" s="28" t="s">
        <v>205</v>
      </c>
      <c r="D28" s="28" t="s">
        <v>185</v>
      </c>
      <c r="E28" s="29"/>
      <c r="F28" s="29"/>
      <c r="G28" s="28" t="s">
        <v>178</v>
      </c>
    </row>
    <row r="29" spans="1:7" ht="15" customHeight="1">
      <c r="A29" s="28" t="s">
        <v>204</v>
      </c>
      <c r="B29" s="28" t="s">
        <v>175</v>
      </c>
      <c r="C29" s="28" t="s">
        <v>205</v>
      </c>
      <c r="D29" s="28" t="s">
        <v>185</v>
      </c>
      <c r="E29" s="29"/>
      <c r="F29" s="29"/>
      <c r="G29" s="28" t="s">
        <v>180</v>
      </c>
    </row>
    <row r="30" spans="1:7" ht="15" customHeight="1">
      <c r="A30" s="28" t="s">
        <v>206</v>
      </c>
      <c r="B30" s="28" t="s">
        <v>175</v>
      </c>
      <c r="C30" s="28" t="s">
        <v>207</v>
      </c>
      <c r="D30" s="28" t="s">
        <v>177</v>
      </c>
      <c r="E30" s="29"/>
      <c r="F30" s="29"/>
      <c r="G30" s="28" t="s">
        <v>178</v>
      </c>
    </row>
    <row r="31" spans="1:7" ht="15" customHeight="1">
      <c r="A31" s="28" t="s">
        <v>206</v>
      </c>
      <c r="B31" s="28" t="s">
        <v>175</v>
      </c>
      <c r="C31" s="28" t="s">
        <v>207</v>
      </c>
      <c r="D31" s="28" t="s">
        <v>177</v>
      </c>
      <c r="E31" s="29"/>
      <c r="F31" s="29"/>
      <c r="G31" s="28" t="s">
        <v>179</v>
      </c>
    </row>
    <row r="32" spans="1:7" ht="15" customHeight="1">
      <c r="A32" s="28" t="s">
        <v>206</v>
      </c>
      <c r="B32" s="28" t="s">
        <v>175</v>
      </c>
      <c r="C32" s="28" t="s">
        <v>207</v>
      </c>
      <c r="D32" s="28" t="s">
        <v>177</v>
      </c>
      <c r="E32" s="29"/>
      <c r="F32" s="29"/>
      <c r="G32" s="28" t="s">
        <v>180</v>
      </c>
    </row>
    <row r="33" spans="1:7" ht="15" customHeight="1">
      <c r="A33" s="28" t="s">
        <v>208</v>
      </c>
      <c r="B33" s="28" t="s">
        <v>175</v>
      </c>
      <c r="C33" s="28" t="s">
        <v>209</v>
      </c>
      <c r="D33" s="28" t="s">
        <v>175</v>
      </c>
      <c r="E33" s="29"/>
      <c r="F33" s="29"/>
      <c r="G33" s="28" t="s">
        <v>178</v>
      </c>
    </row>
    <row r="34" spans="1:7" ht="15" customHeight="1">
      <c r="A34" s="28" t="s">
        <v>208</v>
      </c>
      <c r="B34" s="28" t="s">
        <v>175</v>
      </c>
      <c r="C34" s="28" t="s">
        <v>209</v>
      </c>
      <c r="D34" s="28" t="s">
        <v>185</v>
      </c>
      <c r="E34" s="29"/>
      <c r="F34" s="29"/>
      <c r="G34" s="28" t="s">
        <v>180</v>
      </c>
    </row>
    <row r="35" spans="1:7" ht="15" customHeight="1">
      <c r="A35" s="28" t="s">
        <v>208</v>
      </c>
      <c r="B35" s="28" t="s">
        <v>175</v>
      </c>
      <c r="C35" s="28" t="s">
        <v>209</v>
      </c>
      <c r="D35" s="28" t="s">
        <v>177</v>
      </c>
      <c r="E35" s="29"/>
      <c r="F35" s="29"/>
      <c r="G35" s="28" t="s">
        <v>179</v>
      </c>
    </row>
    <row r="36" spans="1:7" ht="15" customHeight="1">
      <c r="A36" s="28" t="s">
        <v>210</v>
      </c>
      <c r="B36" s="28" t="s">
        <v>175</v>
      </c>
      <c r="C36" s="28" t="s">
        <v>211</v>
      </c>
      <c r="D36" s="28" t="s">
        <v>177</v>
      </c>
      <c r="E36" s="29"/>
      <c r="F36" s="29"/>
      <c r="G36" s="28" t="s">
        <v>178</v>
      </c>
    </row>
    <row r="37" spans="1:7" ht="15" customHeight="1">
      <c r="A37" s="28" t="s">
        <v>210</v>
      </c>
      <c r="B37" s="28" t="s">
        <v>175</v>
      </c>
      <c r="C37" s="28" t="s">
        <v>211</v>
      </c>
      <c r="D37" s="28" t="s">
        <v>177</v>
      </c>
      <c r="E37" s="29"/>
      <c r="F37" s="29"/>
      <c r="G37" s="28" t="s">
        <v>180</v>
      </c>
    </row>
    <row r="38" spans="1:7" ht="15" customHeight="1">
      <c r="A38" s="28" t="s">
        <v>212</v>
      </c>
      <c r="B38" s="28" t="s">
        <v>175</v>
      </c>
      <c r="C38" s="28" t="s">
        <v>213</v>
      </c>
      <c r="D38" s="28" t="s">
        <v>177</v>
      </c>
      <c r="E38" s="29"/>
      <c r="F38" s="29"/>
      <c r="G38" s="28" t="s">
        <v>180</v>
      </c>
    </row>
    <row r="39" spans="1:7" ht="15" customHeight="1">
      <c r="A39" s="28" t="s">
        <v>214</v>
      </c>
      <c r="B39" s="28" t="s">
        <v>215</v>
      </c>
      <c r="C39" s="28" t="s">
        <v>216</v>
      </c>
      <c r="D39" s="28" t="s">
        <v>177</v>
      </c>
      <c r="E39" s="29"/>
      <c r="F39" s="29"/>
      <c r="G39" s="28" t="s">
        <v>178</v>
      </c>
    </row>
    <row r="40" spans="1:7" ht="15" customHeight="1">
      <c r="A40" s="28" t="s">
        <v>214</v>
      </c>
      <c r="B40" s="28" t="s">
        <v>217</v>
      </c>
      <c r="C40" s="28" t="s">
        <v>218</v>
      </c>
      <c r="D40" s="28" t="s">
        <v>177</v>
      </c>
      <c r="E40" s="29"/>
      <c r="F40" s="29"/>
      <c r="G40" s="28" t="s">
        <v>179</v>
      </c>
    </row>
    <row r="41" spans="1:7" ht="15" customHeight="1">
      <c r="A41" s="28" t="s">
        <v>214</v>
      </c>
      <c r="B41" s="28" t="s">
        <v>219</v>
      </c>
      <c r="C41" s="28" t="s">
        <v>218</v>
      </c>
      <c r="D41" s="28" t="s">
        <v>177</v>
      </c>
      <c r="E41" s="29"/>
      <c r="F41" s="29"/>
      <c r="G41" s="28" t="s">
        <v>180</v>
      </c>
    </row>
    <row r="42" spans="1:7" ht="15" customHeight="1">
      <c r="A42" s="28" t="s">
        <v>220</v>
      </c>
      <c r="B42" s="28" t="s">
        <v>175</v>
      </c>
      <c r="C42" s="28" t="s">
        <v>221</v>
      </c>
      <c r="D42" s="28" t="s">
        <v>177</v>
      </c>
      <c r="E42" s="29"/>
      <c r="F42" s="29"/>
      <c r="G42" s="28" t="s">
        <v>178</v>
      </c>
    </row>
    <row r="43" spans="1:7" ht="15" customHeight="1">
      <c r="A43" s="28" t="s">
        <v>220</v>
      </c>
      <c r="B43" s="28" t="s">
        <v>175</v>
      </c>
      <c r="C43" s="28" t="s">
        <v>221</v>
      </c>
      <c r="D43" s="28" t="s">
        <v>177</v>
      </c>
      <c r="E43" s="29"/>
      <c r="F43" s="29"/>
      <c r="G43" s="28" t="s">
        <v>179</v>
      </c>
    </row>
    <row r="44" spans="1:7" ht="15" customHeight="1">
      <c r="A44" s="28" t="s">
        <v>222</v>
      </c>
      <c r="B44" s="28" t="s">
        <v>117</v>
      </c>
      <c r="C44" s="28" t="s">
        <v>223</v>
      </c>
      <c r="D44" s="28" t="s">
        <v>177</v>
      </c>
      <c r="E44" s="30">
        <v>5983</v>
      </c>
      <c r="F44" s="30">
        <v>5983</v>
      </c>
      <c r="G44" s="28" t="s">
        <v>178</v>
      </c>
    </row>
    <row r="45" spans="1:7" ht="15" customHeight="1">
      <c r="A45" s="28" t="s">
        <v>222</v>
      </c>
      <c r="B45" s="28" t="s">
        <v>35</v>
      </c>
      <c r="C45" s="28" t="s">
        <v>223</v>
      </c>
      <c r="D45" s="28" t="s">
        <v>177</v>
      </c>
      <c r="E45" s="30">
        <v>5678</v>
      </c>
      <c r="F45" s="30">
        <v>5678</v>
      </c>
      <c r="G45" s="28" t="s">
        <v>179</v>
      </c>
    </row>
    <row r="46" spans="1:7" ht="15" customHeight="1">
      <c r="A46" s="28" t="s">
        <v>222</v>
      </c>
      <c r="B46" s="28" t="s">
        <v>140</v>
      </c>
      <c r="C46" s="28" t="s">
        <v>223</v>
      </c>
      <c r="D46" s="28" t="s">
        <v>177</v>
      </c>
      <c r="E46" s="30">
        <v>5155</v>
      </c>
      <c r="F46" s="30">
        <v>5155</v>
      </c>
      <c r="G46" s="28" t="s">
        <v>180</v>
      </c>
    </row>
    <row r="47" spans="1:7" ht="15" customHeight="1">
      <c r="A47" s="28" t="s">
        <v>224</v>
      </c>
      <c r="B47" s="28" t="s">
        <v>175</v>
      </c>
      <c r="C47" s="28" t="s">
        <v>175</v>
      </c>
      <c r="D47" s="28" t="s">
        <v>177</v>
      </c>
      <c r="E47" s="29"/>
      <c r="F47" s="29"/>
      <c r="G47" s="28" t="s">
        <v>179</v>
      </c>
    </row>
    <row r="48" spans="1:7" ht="15" customHeight="1">
      <c r="A48" s="28" t="s">
        <v>224</v>
      </c>
      <c r="B48" s="28" t="s">
        <v>175</v>
      </c>
      <c r="C48" s="28" t="s">
        <v>225</v>
      </c>
      <c r="D48" s="28" t="s">
        <v>177</v>
      </c>
      <c r="E48" s="29"/>
      <c r="F48" s="29"/>
      <c r="G48" s="28" t="s">
        <v>178</v>
      </c>
    </row>
    <row r="49" spans="1:7" ht="15" customHeight="1">
      <c r="A49" s="28" t="s">
        <v>226</v>
      </c>
      <c r="B49" s="28" t="s">
        <v>227</v>
      </c>
      <c r="C49" s="28" t="s">
        <v>228</v>
      </c>
      <c r="D49" s="28" t="s">
        <v>177</v>
      </c>
      <c r="E49" s="29"/>
      <c r="F49" s="29"/>
      <c r="G49" s="28" t="s">
        <v>180</v>
      </c>
    </row>
    <row r="50" spans="1:7" ht="15" customHeight="1">
      <c r="A50" s="28" t="s">
        <v>229</v>
      </c>
      <c r="B50" s="28" t="s">
        <v>175</v>
      </c>
      <c r="C50" s="28" t="s">
        <v>230</v>
      </c>
      <c r="D50" s="28" t="s">
        <v>177</v>
      </c>
      <c r="E50" s="29"/>
      <c r="F50" s="29"/>
      <c r="G50" s="28" t="s">
        <v>178</v>
      </c>
    </row>
    <row r="51" spans="1:7" ht="15" customHeight="1">
      <c r="A51" s="28" t="s">
        <v>229</v>
      </c>
      <c r="B51" s="28" t="s">
        <v>175</v>
      </c>
      <c r="C51" s="28" t="s">
        <v>228</v>
      </c>
      <c r="D51" s="28" t="s">
        <v>177</v>
      </c>
      <c r="E51" s="29"/>
      <c r="F51" s="29"/>
      <c r="G51" s="28" t="s">
        <v>179</v>
      </c>
    </row>
    <row r="52" spans="1:7" ht="15" customHeight="1">
      <c r="A52" s="28" t="s">
        <v>231</v>
      </c>
      <c r="B52" s="28" t="s">
        <v>175</v>
      </c>
      <c r="C52" s="28" t="s">
        <v>232</v>
      </c>
      <c r="D52" s="28" t="s">
        <v>177</v>
      </c>
      <c r="E52" s="29"/>
      <c r="F52" s="29"/>
      <c r="G52" s="28" t="s">
        <v>178</v>
      </c>
    </row>
    <row r="53" spans="1:7" ht="15" customHeight="1">
      <c r="A53" s="28" t="s">
        <v>231</v>
      </c>
      <c r="B53" s="28" t="s">
        <v>175</v>
      </c>
      <c r="C53" s="28" t="s">
        <v>228</v>
      </c>
      <c r="D53" s="28" t="s">
        <v>177</v>
      </c>
      <c r="E53" s="29"/>
      <c r="F53" s="29"/>
      <c r="G53" s="28" t="s">
        <v>180</v>
      </c>
    </row>
    <row r="54" spans="1:7" ht="15" customHeight="1">
      <c r="A54" s="28" t="s">
        <v>231</v>
      </c>
      <c r="B54" s="28" t="s">
        <v>175</v>
      </c>
      <c r="C54" s="28" t="s">
        <v>228</v>
      </c>
      <c r="D54" s="28" t="s">
        <v>177</v>
      </c>
      <c r="E54" s="30">
        <v>5678</v>
      </c>
      <c r="F54" s="30">
        <v>5678</v>
      </c>
      <c r="G54" s="28" t="s">
        <v>179</v>
      </c>
    </row>
    <row r="55" spans="1:7" ht="15" customHeight="1">
      <c r="A55" s="28" t="s">
        <v>233</v>
      </c>
      <c r="B55" s="28" t="s">
        <v>175</v>
      </c>
      <c r="C55" s="28" t="s">
        <v>234</v>
      </c>
      <c r="D55" s="28" t="s">
        <v>177</v>
      </c>
      <c r="E55" s="29"/>
      <c r="F55" s="29"/>
      <c r="G55" s="28" t="s">
        <v>178</v>
      </c>
    </row>
    <row r="56" spans="1:7" ht="15" customHeight="1">
      <c r="A56" s="28" t="s">
        <v>233</v>
      </c>
      <c r="B56" s="28" t="s">
        <v>235</v>
      </c>
      <c r="C56" s="28" t="s">
        <v>236</v>
      </c>
      <c r="D56" s="28" t="s">
        <v>177</v>
      </c>
      <c r="E56" s="29"/>
      <c r="F56" s="29"/>
      <c r="G56" s="28" t="s">
        <v>179</v>
      </c>
    </row>
    <row r="57" spans="1:7" ht="15" customHeight="1">
      <c r="A57" s="28" t="s">
        <v>233</v>
      </c>
      <c r="B57" s="28" t="s">
        <v>175</v>
      </c>
      <c r="C57" s="28" t="s">
        <v>237</v>
      </c>
      <c r="D57" s="28" t="s">
        <v>177</v>
      </c>
      <c r="E57" s="29"/>
      <c r="F57" s="29"/>
      <c r="G57" s="28" t="s">
        <v>180</v>
      </c>
    </row>
    <row r="58" spans="1:7" ht="15" customHeight="1">
      <c r="A58" s="28" t="s">
        <v>27</v>
      </c>
      <c r="B58" s="28" t="s">
        <v>47</v>
      </c>
      <c r="C58" s="28" t="s">
        <v>238</v>
      </c>
      <c r="D58" s="28" t="s">
        <v>185</v>
      </c>
      <c r="E58" s="29"/>
      <c r="F58" s="30">
        <v>0</v>
      </c>
      <c r="G58" s="28" t="s">
        <v>179</v>
      </c>
    </row>
    <row r="59" spans="1:7" ht="15" customHeight="1">
      <c r="A59" s="28" t="s">
        <v>27</v>
      </c>
      <c r="B59" s="28" t="s">
        <v>131</v>
      </c>
      <c r="C59" s="28" t="s">
        <v>238</v>
      </c>
      <c r="D59" s="28" t="s">
        <v>177</v>
      </c>
      <c r="E59" s="29"/>
      <c r="F59" s="30">
        <v>2376</v>
      </c>
      <c r="G59" s="28" t="s">
        <v>178</v>
      </c>
    </row>
    <row r="60" spans="1:7" ht="15" customHeight="1">
      <c r="A60" s="28" t="s">
        <v>27</v>
      </c>
      <c r="B60" s="28" t="s">
        <v>154</v>
      </c>
      <c r="C60" s="28" t="s">
        <v>238</v>
      </c>
      <c r="D60" s="28" t="s">
        <v>185</v>
      </c>
      <c r="E60" s="29"/>
      <c r="F60" s="30">
        <v>0</v>
      </c>
      <c r="G60" s="28" t="s">
        <v>180</v>
      </c>
    </row>
    <row r="61" spans="1:7" ht="15" customHeight="1">
      <c r="A61" s="28" t="s">
        <v>239</v>
      </c>
      <c r="B61" s="28" t="s">
        <v>240</v>
      </c>
      <c r="C61" s="28" t="s">
        <v>241</v>
      </c>
      <c r="D61" s="28" t="s">
        <v>177</v>
      </c>
      <c r="E61" s="29"/>
      <c r="F61" s="29"/>
      <c r="G61" s="28" t="s">
        <v>179</v>
      </c>
    </row>
    <row r="62" spans="1:7" ht="15" customHeight="1">
      <c r="A62" s="28" t="s">
        <v>239</v>
      </c>
      <c r="B62" s="28" t="s">
        <v>242</v>
      </c>
      <c r="C62" s="28" t="s">
        <v>241</v>
      </c>
      <c r="D62" s="28" t="s">
        <v>177</v>
      </c>
      <c r="E62" s="29"/>
      <c r="F62" s="29"/>
      <c r="G62" s="28" t="s">
        <v>180</v>
      </c>
    </row>
    <row r="63" spans="1:7" ht="15" customHeight="1">
      <c r="A63" s="28" t="s">
        <v>239</v>
      </c>
      <c r="B63" s="28" t="s">
        <v>243</v>
      </c>
      <c r="C63" s="28" t="s">
        <v>241</v>
      </c>
      <c r="D63" s="28" t="s">
        <v>177</v>
      </c>
      <c r="E63" s="29"/>
      <c r="F63" s="29"/>
      <c r="G63" s="28" t="s">
        <v>178</v>
      </c>
    </row>
    <row r="64" spans="1:7" ht="15" customHeight="1">
      <c r="A64" s="28" t="s">
        <v>244</v>
      </c>
      <c r="B64" s="28" t="s">
        <v>245</v>
      </c>
      <c r="C64" s="28" t="s">
        <v>246</v>
      </c>
      <c r="D64" s="28" t="s">
        <v>177</v>
      </c>
      <c r="E64" s="29"/>
      <c r="F64" s="29"/>
      <c r="G64" s="28" t="s">
        <v>179</v>
      </c>
    </row>
    <row r="65" spans="1:7" ht="15" customHeight="1">
      <c r="A65" s="28" t="s">
        <v>244</v>
      </c>
      <c r="B65" s="28" t="s">
        <v>247</v>
      </c>
      <c r="C65" s="28" t="s">
        <v>246</v>
      </c>
      <c r="D65" s="28" t="s">
        <v>177</v>
      </c>
      <c r="E65" s="29"/>
      <c r="F65" s="29"/>
      <c r="G65" s="28" t="s">
        <v>180</v>
      </c>
    </row>
    <row r="66" spans="1:7" ht="15" customHeight="1">
      <c r="A66" s="28" t="s">
        <v>248</v>
      </c>
      <c r="B66" s="28" t="s">
        <v>249</v>
      </c>
      <c r="C66" s="28" t="s">
        <v>246</v>
      </c>
      <c r="D66" s="28" t="s">
        <v>177</v>
      </c>
      <c r="E66" s="29"/>
      <c r="F66" s="29"/>
      <c r="G66" s="28" t="s">
        <v>178</v>
      </c>
    </row>
    <row r="67" spans="1:7" ht="15" customHeight="1">
      <c r="A67" s="28" t="s">
        <v>250</v>
      </c>
      <c r="B67" s="28" t="s">
        <v>175</v>
      </c>
      <c r="C67" s="28" t="s">
        <v>251</v>
      </c>
      <c r="D67" s="28" t="s">
        <v>177</v>
      </c>
      <c r="E67" s="29"/>
      <c r="F67" s="30">
        <v>5983</v>
      </c>
      <c r="G67" s="28" t="s">
        <v>179</v>
      </c>
    </row>
    <row r="68" spans="1:7" ht="15" customHeight="1">
      <c r="A68" s="28" t="s">
        <v>252</v>
      </c>
      <c r="B68" s="28" t="s">
        <v>175</v>
      </c>
      <c r="C68" s="28" t="s">
        <v>253</v>
      </c>
      <c r="D68" s="28" t="s">
        <v>177</v>
      </c>
      <c r="E68" s="29"/>
      <c r="F68" s="29"/>
      <c r="G68" s="28" t="s">
        <v>180</v>
      </c>
    </row>
    <row r="69" spans="1:7" ht="15" customHeight="1">
      <c r="A69" s="28" t="s">
        <v>252</v>
      </c>
      <c r="B69" s="28" t="s">
        <v>254</v>
      </c>
      <c r="C69" s="28" t="s">
        <v>253</v>
      </c>
      <c r="D69" s="28" t="s">
        <v>177</v>
      </c>
      <c r="E69" s="29"/>
      <c r="F69" s="29"/>
      <c r="G69" s="28" t="s">
        <v>179</v>
      </c>
    </row>
    <row r="70" spans="1:7" ht="15" customHeight="1">
      <c r="A70" s="28" t="s">
        <v>255</v>
      </c>
      <c r="B70" s="28" t="s">
        <v>175</v>
      </c>
      <c r="C70" s="28" t="s">
        <v>256</v>
      </c>
      <c r="D70" s="28" t="s">
        <v>177</v>
      </c>
      <c r="E70" s="29"/>
      <c r="F70" s="29"/>
      <c r="G70" s="28" t="s">
        <v>179</v>
      </c>
    </row>
    <row r="71" spans="1:7" ht="15" customHeight="1">
      <c r="A71" s="28" t="s">
        <v>257</v>
      </c>
      <c r="B71" s="28" t="s">
        <v>258</v>
      </c>
      <c r="C71" s="28" t="s">
        <v>228</v>
      </c>
      <c r="D71" s="28" t="s">
        <v>177</v>
      </c>
      <c r="E71" s="29"/>
      <c r="F71" s="29"/>
      <c r="G71" s="28" t="s">
        <v>180</v>
      </c>
    </row>
    <row r="72" spans="1:7" ht="15" customHeight="1">
      <c r="A72" s="28" t="s">
        <v>257</v>
      </c>
      <c r="B72" s="28" t="s">
        <v>259</v>
      </c>
      <c r="C72" s="28" t="s">
        <v>260</v>
      </c>
      <c r="D72" s="28" t="s">
        <v>185</v>
      </c>
      <c r="E72" s="30">
        <v>5678</v>
      </c>
      <c r="F72" s="30">
        <v>5678</v>
      </c>
      <c r="G72" s="28" t="s">
        <v>179</v>
      </c>
    </row>
    <row r="73" spans="1:7" ht="15" customHeight="1">
      <c r="A73" s="28" t="s">
        <v>257</v>
      </c>
      <c r="B73" s="28" t="s">
        <v>261</v>
      </c>
      <c r="C73" s="28" t="s">
        <v>262</v>
      </c>
      <c r="D73" s="28" t="s">
        <v>177</v>
      </c>
      <c r="E73" s="29"/>
      <c r="F73" s="29"/>
      <c r="G73" s="28" t="s">
        <v>178</v>
      </c>
    </row>
    <row r="74" spans="1:7" ht="15" customHeight="1">
      <c r="A74" s="28" t="s">
        <v>263</v>
      </c>
      <c r="B74" s="28" t="s">
        <v>175</v>
      </c>
      <c r="C74" s="28" t="s">
        <v>264</v>
      </c>
      <c r="D74" s="28" t="s">
        <v>177</v>
      </c>
      <c r="E74" s="29"/>
      <c r="F74" s="29"/>
      <c r="G74" s="28" t="s">
        <v>180</v>
      </c>
    </row>
    <row r="75" spans="1:7" ht="15" customHeight="1">
      <c r="A75" s="28" t="s">
        <v>265</v>
      </c>
      <c r="B75" s="28" t="s">
        <v>175</v>
      </c>
      <c r="C75" s="28" t="s">
        <v>264</v>
      </c>
      <c r="D75" s="28" t="s">
        <v>177</v>
      </c>
      <c r="E75" s="29"/>
      <c r="F75" s="29"/>
      <c r="G75" s="28" t="s">
        <v>178</v>
      </c>
    </row>
    <row r="76" spans="1:7" ht="15" customHeight="1">
      <c r="A76" s="28" t="s">
        <v>266</v>
      </c>
      <c r="B76" s="28" t="s">
        <v>267</v>
      </c>
      <c r="C76" s="28" t="s">
        <v>228</v>
      </c>
      <c r="D76" s="28" t="s">
        <v>177</v>
      </c>
      <c r="E76" s="29"/>
      <c r="F76" s="29"/>
      <c r="G76" s="28" t="s">
        <v>179</v>
      </c>
    </row>
    <row r="77" spans="1:7" ht="15" customHeight="1">
      <c r="A77" s="28" t="s">
        <v>266</v>
      </c>
      <c r="B77" s="28" t="s">
        <v>268</v>
      </c>
      <c r="C77" s="28" t="s">
        <v>269</v>
      </c>
      <c r="D77" s="28" t="s">
        <v>177</v>
      </c>
      <c r="E77" s="29"/>
      <c r="F77" s="29"/>
      <c r="G77" s="28" t="s">
        <v>178</v>
      </c>
    </row>
    <row r="78" spans="1:7" ht="15" customHeight="1">
      <c r="A78" s="28" t="s">
        <v>266</v>
      </c>
      <c r="B78" s="28" t="s">
        <v>270</v>
      </c>
      <c r="C78" s="28" t="s">
        <v>228</v>
      </c>
      <c r="D78" s="28" t="s">
        <v>177</v>
      </c>
      <c r="E78" s="29"/>
      <c r="F78" s="29"/>
      <c r="G78" s="28" t="s">
        <v>180</v>
      </c>
    </row>
    <row r="79" spans="1:7" ht="15" customHeight="1">
      <c r="A79" s="28" t="s">
        <v>271</v>
      </c>
      <c r="B79" s="28" t="s">
        <v>272</v>
      </c>
      <c r="C79" s="28" t="s">
        <v>273</v>
      </c>
      <c r="D79" s="28" t="s">
        <v>274</v>
      </c>
      <c r="E79" s="29"/>
      <c r="F79" s="29"/>
      <c r="G79" s="28" t="s">
        <v>175</v>
      </c>
    </row>
    <row r="80" spans="1:7" ht="15" customHeight="1">
      <c r="A80" s="28" t="s">
        <v>275</v>
      </c>
      <c r="B80" s="28" t="s">
        <v>175</v>
      </c>
      <c r="C80" s="28" t="s">
        <v>276</v>
      </c>
      <c r="D80" s="28" t="s">
        <v>185</v>
      </c>
      <c r="E80" s="29"/>
      <c r="F80" s="29"/>
      <c r="G80" s="28" t="s">
        <v>179</v>
      </c>
    </row>
    <row r="81" spans="1:7" ht="15" customHeight="1">
      <c r="A81" s="28" t="s">
        <v>277</v>
      </c>
      <c r="B81" s="28" t="s">
        <v>175</v>
      </c>
      <c r="C81" s="28" t="s">
        <v>278</v>
      </c>
      <c r="D81" s="28" t="s">
        <v>185</v>
      </c>
      <c r="E81" s="29"/>
      <c r="F81" s="29"/>
      <c r="G81" s="28" t="s">
        <v>178</v>
      </c>
    </row>
    <row r="82" spans="1:7" ht="15" customHeight="1">
      <c r="A82" s="28" t="s">
        <v>279</v>
      </c>
      <c r="B82" s="28" t="s">
        <v>175</v>
      </c>
      <c r="C82" s="28" t="s">
        <v>278</v>
      </c>
      <c r="D82" s="28" t="s">
        <v>185</v>
      </c>
      <c r="E82" s="29"/>
      <c r="F82" s="29"/>
      <c r="G82" s="28" t="s">
        <v>180</v>
      </c>
    </row>
    <row r="83" spans="1:7" ht="15" customHeight="1">
      <c r="A83" s="28" t="s">
        <v>280</v>
      </c>
      <c r="B83" s="28" t="s">
        <v>175</v>
      </c>
      <c r="C83" s="28" t="s">
        <v>281</v>
      </c>
      <c r="D83" s="28" t="s">
        <v>185</v>
      </c>
      <c r="E83" s="29"/>
      <c r="F83" s="29"/>
      <c r="G83" s="28" t="s">
        <v>180</v>
      </c>
    </row>
    <row r="84" spans="1:7" ht="15" customHeight="1">
      <c r="A84" s="28" t="s">
        <v>280</v>
      </c>
      <c r="B84" s="28" t="s">
        <v>175</v>
      </c>
      <c r="C84" s="28" t="s">
        <v>282</v>
      </c>
      <c r="D84" s="28" t="s">
        <v>185</v>
      </c>
      <c r="E84" s="29"/>
      <c r="F84" s="29"/>
      <c r="G84" s="28" t="s">
        <v>179</v>
      </c>
    </row>
    <row r="85" spans="1:7" ht="15" customHeight="1">
      <c r="A85" s="28" t="s">
        <v>280</v>
      </c>
      <c r="B85" s="28" t="s">
        <v>175</v>
      </c>
      <c r="C85" s="28" t="s">
        <v>283</v>
      </c>
      <c r="D85" s="28" t="s">
        <v>185</v>
      </c>
      <c r="E85" s="29"/>
      <c r="F85" s="29"/>
      <c r="G85" s="28" t="s">
        <v>178</v>
      </c>
    </row>
    <row r="86" spans="1:7" ht="15" customHeight="1">
      <c r="A86" s="28" t="s">
        <v>284</v>
      </c>
      <c r="B86" s="28" t="s">
        <v>175</v>
      </c>
      <c r="C86" s="28" t="s">
        <v>285</v>
      </c>
      <c r="D86" s="28" t="s">
        <v>185</v>
      </c>
      <c r="E86" s="29"/>
      <c r="F86" s="29"/>
      <c r="G86" s="28" t="s">
        <v>180</v>
      </c>
    </row>
    <row r="87" spans="1:7" ht="15" customHeight="1">
      <c r="A87" s="28" t="s">
        <v>284</v>
      </c>
      <c r="B87" s="28" t="s">
        <v>175</v>
      </c>
      <c r="C87" s="28" t="s">
        <v>285</v>
      </c>
      <c r="D87" s="28" t="s">
        <v>185</v>
      </c>
      <c r="E87" s="29"/>
      <c r="F87" s="29"/>
      <c r="G87" s="28" t="s">
        <v>179</v>
      </c>
    </row>
    <row r="88" spans="1:7" ht="15" customHeight="1">
      <c r="A88" s="28" t="s">
        <v>284</v>
      </c>
      <c r="B88" s="28" t="s">
        <v>175</v>
      </c>
      <c r="C88" s="28" t="s">
        <v>285</v>
      </c>
      <c r="D88" s="28" t="s">
        <v>185</v>
      </c>
      <c r="E88" s="29"/>
      <c r="F88" s="29"/>
      <c r="G88" s="28" t="s">
        <v>178</v>
      </c>
    </row>
    <row r="89" spans="1:7" ht="15" customHeight="1">
      <c r="A89" s="28" t="s">
        <v>286</v>
      </c>
      <c r="B89" s="28" t="s">
        <v>175</v>
      </c>
      <c r="C89" s="28" t="s">
        <v>287</v>
      </c>
      <c r="D89" s="28" t="s">
        <v>185</v>
      </c>
      <c r="E89" s="29"/>
      <c r="F89" s="29"/>
      <c r="G89" s="28" t="s">
        <v>179</v>
      </c>
    </row>
    <row r="90" spans="1:7" ht="15" customHeight="1">
      <c r="A90" s="28" t="s">
        <v>286</v>
      </c>
      <c r="B90" s="28" t="s">
        <v>175</v>
      </c>
      <c r="C90" s="28" t="s">
        <v>288</v>
      </c>
      <c r="D90" s="28" t="s">
        <v>185</v>
      </c>
      <c r="E90" s="29"/>
      <c r="F90" s="29"/>
      <c r="G90" s="28" t="s">
        <v>178</v>
      </c>
    </row>
    <row r="91" spans="1:7" ht="15" customHeight="1">
      <c r="A91" s="28" t="s">
        <v>286</v>
      </c>
      <c r="B91" s="28" t="s">
        <v>175</v>
      </c>
      <c r="C91" s="28" t="s">
        <v>288</v>
      </c>
      <c r="D91" s="28" t="s">
        <v>185</v>
      </c>
      <c r="E91" s="29"/>
      <c r="F91" s="29"/>
      <c r="G91" s="28" t="s">
        <v>180</v>
      </c>
    </row>
    <row r="92" spans="1:7" ht="15" customHeight="1">
      <c r="A92" s="28" t="s">
        <v>289</v>
      </c>
      <c r="B92" s="28" t="s">
        <v>175</v>
      </c>
      <c r="C92" s="28" t="s">
        <v>290</v>
      </c>
      <c r="D92" s="28" t="s">
        <v>177</v>
      </c>
      <c r="E92" s="29"/>
      <c r="F92" s="29"/>
      <c r="G92" s="28" t="s">
        <v>180</v>
      </c>
    </row>
    <row r="93" spans="1:7" ht="15" customHeight="1">
      <c r="A93" s="28" t="s">
        <v>289</v>
      </c>
      <c r="B93" s="28" t="s">
        <v>175</v>
      </c>
      <c r="C93" s="28" t="s">
        <v>290</v>
      </c>
      <c r="D93" s="28" t="s">
        <v>177</v>
      </c>
      <c r="E93" s="29"/>
      <c r="F93" s="29"/>
      <c r="G93" s="28" t="s">
        <v>178</v>
      </c>
    </row>
    <row r="94" spans="1:7" ht="15" customHeight="1">
      <c r="A94" s="28" t="s">
        <v>289</v>
      </c>
      <c r="B94" s="28" t="s">
        <v>175</v>
      </c>
      <c r="C94" s="28" t="s">
        <v>290</v>
      </c>
      <c r="D94" s="28" t="s">
        <v>177</v>
      </c>
      <c r="E94" s="29"/>
      <c r="F94" s="29"/>
      <c r="G94" s="28" t="s">
        <v>179</v>
      </c>
    </row>
    <row r="95" spans="1:7" ht="15" customHeight="1">
      <c r="A95" s="28" t="s">
        <v>291</v>
      </c>
      <c r="B95" s="28" t="s">
        <v>292</v>
      </c>
      <c r="C95" s="28" t="s">
        <v>228</v>
      </c>
      <c r="D95" s="28" t="s">
        <v>177</v>
      </c>
      <c r="E95" s="29"/>
      <c r="F95" s="29"/>
      <c r="G95" s="28" t="s">
        <v>180</v>
      </c>
    </row>
    <row r="96" spans="1:7" ht="15" customHeight="1">
      <c r="A96" s="28" t="s">
        <v>291</v>
      </c>
      <c r="B96" s="28" t="s">
        <v>293</v>
      </c>
      <c r="C96" s="28" t="s">
        <v>228</v>
      </c>
      <c r="D96" s="28" t="s">
        <v>177</v>
      </c>
      <c r="E96" s="30">
        <v>5678</v>
      </c>
      <c r="F96" s="30">
        <v>5678</v>
      </c>
      <c r="G96" s="28" t="s">
        <v>179</v>
      </c>
    </row>
    <row r="97" spans="1:7" ht="15" customHeight="1">
      <c r="A97" s="28" t="s">
        <v>291</v>
      </c>
      <c r="B97" s="28" t="s">
        <v>294</v>
      </c>
      <c r="C97" s="28" t="s">
        <v>228</v>
      </c>
      <c r="D97" s="28" t="s">
        <v>177</v>
      </c>
      <c r="E97" s="30">
        <v>5678</v>
      </c>
      <c r="F97" s="30">
        <v>5678</v>
      </c>
      <c r="G97" s="28" t="s">
        <v>179</v>
      </c>
    </row>
    <row r="98" spans="1:7" ht="15" customHeight="1">
      <c r="A98" s="28" t="s">
        <v>291</v>
      </c>
      <c r="B98" s="28" t="s">
        <v>295</v>
      </c>
      <c r="C98" s="28" t="s">
        <v>228</v>
      </c>
      <c r="D98" s="28" t="s">
        <v>177</v>
      </c>
      <c r="E98" s="29"/>
      <c r="F98" s="29"/>
      <c r="G98" s="28" t="s">
        <v>178</v>
      </c>
    </row>
    <row r="99" spans="1:7" ht="15" customHeight="1">
      <c r="A99" s="28" t="s">
        <v>296</v>
      </c>
      <c r="B99" s="28" t="s">
        <v>297</v>
      </c>
      <c r="C99" s="28" t="s">
        <v>228</v>
      </c>
      <c r="D99" s="28" t="s">
        <v>177</v>
      </c>
      <c r="E99" s="29"/>
      <c r="F99" s="29"/>
      <c r="G99" s="28" t="s">
        <v>180</v>
      </c>
    </row>
    <row r="100" spans="1:7" ht="15" customHeight="1">
      <c r="A100" s="28" t="s">
        <v>296</v>
      </c>
      <c r="B100" s="28" t="s">
        <v>298</v>
      </c>
      <c r="C100" s="28" t="s">
        <v>299</v>
      </c>
      <c r="D100" s="28" t="s">
        <v>175</v>
      </c>
      <c r="E100" s="29"/>
      <c r="F100" s="29"/>
      <c r="G100" s="28" t="s">
        <v>178</v>
      </c>
    </row>
    <row r="101" spans="1:7" ht="15" customHeight="1">
      <c r="A101" s="28" t="s">
        <v>300</v>
      </c>
      <c r="B101" s="28" t="s">
        <v>117</v>
      </c>
      <c r="C101" s="28" t="s">
        <v>301</v>
      </c>
      <c r="D101" s="28" t="s">
        <v>177</v>
      </c>
      <c r="E101" s="30">
        <v>5983</v>
      </c>
      <c r="F101" s="30">
        <v>5983</v>
      </c>
      <c r="G101" s="28" t="s">
        <v>178</v>
      </c>
    </row>
    <row r="102" spans="1:7" ht="15" customHeight="1">
      <c r="A102" s="28" t="s">
        <v>302</v>
      </c>
      <c r="B102" s="28" t="s">
        <v>35</v>
      </c>
      <c r="C102" s="28" t="s">
        <v>303</v>
      </c>
      <c r="D102" s="28" t="s">
        <v>177</v>
      </c>
      <c r="E102" s="30">
        <v>5678</v>
      </c>
      <c r="F102" s="30">
        <v>5678</v>
      </c>
      <c r="G102" s="28" t="s">
        <v>179</v>
      </c>
    </row>
    <row r="103" spans="1:7" ht="15" customHeight="1">
      <c r="A103" s="28" t="s">
        <v>302</v>
      </c>
      <c r="B103" s="28" t="s">
        <v>140</v>
      </c>
      <c r="C103" s="28" t="s">
        <v>303</v>
      </c>
      <c r="D103" s="28" t="s">
        <v>177</v>
      </c>
      <c r="E103" s="30">
        <v>5155</v>
      </c>
      <c r="F103" s="30">
        <v>5155</v>
      </c>
      <c r="G103" s="28" t="s">
        <v>180</v>
      </c>
    </row>
    <row r="104" spans="1:7" ht="15" customHeight="1">
      <c r="A104" s="28" t="s">
        <v>14</v>
      </c>
      <c r="B104" s="28" t="s">
        <v>141</v>
      </c>
      <c r="C104" s="28" t="s">
        <v>304</v>
      </c>
      <c r="D104" s="28" t="s">
        <v>185</v>
      </c>
      <c r="E104" s="29"/>
      <c r="F104" s="30">
        <v>0</v>
      </c>
      <c r="G104" s="28" t="s">
        <v>180</v>
      </c>
    </row>
    <row r="105" spans="1:7" ht="15" customHeight="1">
      <c r="A105" s="28" t="s">
        <v>14</v>
      </c>
      <c r="B105" s="28" t="s">
        <v>118</v>
      </c>
      <c r="C105" s="28" t="s">
        <v>304</v>
      </c>
      <c r="D105" s="28" t="s">
        <v>185</v>
      </c>
      <c r="E105" s="29"/>
      <c r="F105" s="30">
        <v>0</v>
      </c>
      <c r="G105" s="28" t="s">
        <v>178</v>
      </c>
    </row>
    <row r="106" spans="1:7" ht="15" customHeight="1">
      <c r="A106" s="28" t="s">
        <v>14</v>
      </c>
      <c r="B106" s="28" t="s">
        <v>71</v>
      </c>
      <c r="C106" s="28" t="s">
        <v>304</v>
      </c>
      <c r="D106" s="28" t="s">
        <v>185</v>
      </c>
      <c r="E106" s="29"/>
      <c r="F106" s="30">
        <v>0</v>
      </c>
      <c r="G106" s="28" t="s">
        <v>179</v>
      </c>
    </row>
    <row r="107" spans="1:7" ht="15" customHeight="1">
      <c r="A107" s="28" t="s">
        <v>16</v>
      </c>
      <c r="B107" s="28" t="s">
        <v>143</v>
      </c>
      <c r="C107" s="28" t="s">
        <v>207</v>
      </c>
      <c r="D107" s="28" t="s">
        <v>177</v>
      </c>
      <c r="E107" s="30">
        <v>0</v>
      </c>
      <c r="F107" s="30">
        <v>4485</v>
      </c>
      <c r="G107" s="28" t="s">
        <v>180</v>
      </c>
    </row>
    <row r="108" spans="1:7" ht="15" customHeight="1">
      <c r="A108" s="28" t="s">
        <v>16</v>
      </c>
      <c r="B108" s="28" t="s">
        <v>120</v>
      </c>
      <c r="C108" s="28" t="s">
        <v>207</v>
      </c>
      <c r="D108" s="28" t="s">
        <v>177</v>
      </c>
      <c r="E108" s="30">
        <v>0</v>
      </c>
      <c r="F108" s="30">
        <v>7041</v>
      </c>
      <c r="G108" s="28" t="s">
        <v>178</v>
      </c>
    </row>
    <row r="109" spans="1:7" ht="15" customHeight="1">
      <c r="A109" s="28" t="s">
        <v>16</v>
      </c>
      <c r="B109" s="28" t="s">
        <v>36</v>
      </c>
      <c r="C109" s="28" t="s">
        <v>207</v>
      </c>
      <c r="D109" s="28" t="s">
        <v>177</v>
      </c>
      <c r="E109" s="29"/>
      <c r="F109" s="30">
        <v>5724</v>
      </c>
      <c r="G109" s="28" t="s">
        <v>179</v>
      </c>
    </row>
    <row r="110" spans="1:7" ht="15" customHeight="1">
      <c r="A110" s="28" t="s">
        <v>305</v>
      </c>
      <c r="B110" s="28" t="s">
        <v>175</v>
      </c>
      <c r="C110" s="28" t="s">
        <v>306</v>
      </c>
      <c r="D110" s="28" t="s">
        <v>185</v>
      </c>
      <c r="E110" s="29"/>
      <c r="F110" s="29"/>
      <c r="G110" s="28" t="s">
        <v>178</v>
      </c>
    </row>
    <row r="111" spans="1:7" ht="15" customHeight="1">
      <c r="A111" s="28" t="s">
        <v>305</v>
      </c>
      <c r="B111" s="28" t="s">
        <v>175</v>
      </c>
      <c r="C111" s="28" t="s">
        <v>307</v>
      </c>
      <c r="D111" s="28" t="s">
        <v>185</v>
      </c>
      <c r="E111" s="29"/>
      <c r="F111" s="29"/>
      <c r="G111" s="28" t="s">
        <v>180</v>
      </c>
    </row>
    <row r="112" spans="1:7" ht="15" customHeight="1">
      <c r="A112" s="28" t="s">
        <v>305</v>
      </c>
      <c r="B112" s="28" t="s">
        <v>175</v>
      </c>
      <c r="C112" s="28" t="s">
        <v>306</v>
      </c>
      <c r="D112" s="28" t="s">
        <v>185</v>
      </c>
      <c r="E112" s="29"/>
      <c r="F112" s="29"/>
      <c r="G112" s="28" t="s">
        <v>179</v>
      </c>
    </row>
    <row r="113" spans="1:7" ht="15" customHeight="1">
      <c r="A113" s="28" t="s">
        <v>15</v>
      </c>
      <c r="B113" s="28" t="s">
        <v>142</v>
      </c>
      <c r="C113" s="28" t="s">
        <v>308</v>
      </c>
      <c r="D113" s="28" t="s">
        <v>177</v>
      </c>
      <c r="E113" s="30">
        <v>0</v>
      </c>
      <c r="F113" s="30">
        <v>930</v>
      </c>
      <c r="G113" s="28" t="s">
        <v>180</v>
      </c>
    </row>
    <row r="114" spans="1:7" ht="15" customHeight="1">
      <c r="A114" s="28" t="s">
        <v>15</v>
      </c>
      <c r="B114" s="28" t="s">
        <v>72</v>
      </c>
      <c r="C114" s="28" t="s">
        <v>308</v>
      </c>
      <c r="D114" s="28" t="s">
        <v>185</v>
      </c>
      <c r="E114" s="29"/>
      <c r="F114" s="30">
        <v>0</v>
      </c>
      <c r="G114" s="28" t="s">
        <v>179</v>
      </c>
    </row>
    <row r="115" spans="1:7" ht="15" customHeight="1">
      <c r="A115" s="28" t="s">
        <v>15</v>
      </c>
      <c r="B115" s="28" t="s">
        <v>119</v>
      </c>
      <c r="C115" s="28" t="s">
        <v>308</v>
      </c>
      <c r="D115" s="28" t="s">
        <v>177</v>
      </c>
      <c r="E115" s="30">
        <v>0</v>
      </c>
      <c r="F115" s="30">
        <v>2376</v>
      </c>
      <c r="G115" s="28" t="s">
        <v>178</v>
      </c>
    </row>
    <row r="116" spans="1:7" ht="15" customHeight="1">
      <c r="A116" s="28" t="s">
        <v>309</v>
      </c>
      <c r="B116" s="28" t="s">
        <v>175</v>
      </c>
      <c r="C116" s="28" t="s">
        <v>310</v>
      </c>
      <c r="D116" s="28" t="s">
        <v>177</v>
      </c>
      <c r="E116" s="29"/>
      <c r="F116" s="29"/>
      <c r="G116" s="28" t="s">
        <v>178</v>
      </c>
    </row>
    <row r="117" spans="1:7" ht="15" customHeight="1">
      <c r="A117" s="28" t="s">
        <v>309</v>
      </c>
      <c r="B117" s="28" t="s">
        <v>175</v>
      </c>
      <c r="C117" s="28" t="s">
        <v>311</v>
      </c>
      <c r="D117" s="28" t="s">
        <v>177</v>
      </c>
      <c r="E117" s="29"/>
      <c r="F117" s="29"/>
      <c r="G117" s="28" t="s">
        <v>179</v>
      </c>
    </row>
    <row r="118" spans="1:7" ht="15" customHeight="1">
      <c r="A118" s="28" t="s">
        <v>309</v>
      </c>
      <c r="B118" s="28" t="s">
        <v>175</v>
      </c>
      <c r="C118" s="28" t="s">
        <v>310</v>
      </c>
      <c r="D118" s="28" t="s">
        <v>177</v>
      </c>
      <c r="E118" s="29"/>
      <c r="F118" s="29"/>
      <c r="G118" s="28" t="s">
        <v>180</v>
      </c>
    </row>
    <row r="119" spans="1:7" ht="15" customHeight="1">
      <c r="A119" s="28" t="s">
        <v>312</v>
      </c>
      <c r="B119" s="28" t="s">
        <v>175</v>
      </c>
      <c r="C119" s="28" t="s">
        <v>313</v>
      </c>
      <c r="D119" s="28" t="s">
        <v>177</v>
      </c>
      <c r="E119" s="29"/>
      <c r="F119" s="29"/>
      <c r="G119" s="28" t="s">
        <v>178</v>
      </c>
    </row>
    <row r="120" spans="1:7" ht="15" customHeight="1">
      <c r="A120" s="28" t="s">
        <v>312</v>
      </c>
      <c r="B120" s="28" t="s">
        <v>314</v>
      </c>
      <c r="C120" s="28" t="s">
        <v>315</v>
      </c>
      <c r="D120" s="28" t="s">
        <v>177</v>
      </c>
      <c r="E120" s="30">
        <v>5678</v>
      </c>
      <c r="F120" s="30">
        <v>5678</v>
      </c>
      <c r="G120" s="28" t="s">
        <v>179</v>
      </c>
    </row>
    <row r="121" spans="1:7" ht="15" customHeight="1">
      <c r="A121" s="28" t="s">
        <v>312</v>
      </c>
      <c r="B121" s="28" t="s">
        <v>175</v>
      </c>
      <c r="C121" s="28" t="s">
        <v>313</v>
      </c>
      <c r="D121" s="28" t="s">
        <v>177</v>
      </c>
      <c r="E121" s="29"/>
      <c r="F121" s="29"/>
      <c r="G121" s="28" t="s">
        <v>180</v>
      </c>
    </row>
    <row r="122" spans="1:7" ht="15" customHeight="1">
      <c r="A122" s="28" t="s">
        <v>316</v>
      </c>
      <c r="B122" s="28" t="s">
        <v>175</v>
      </c>
      <c r="C122" s="28" t="s">
        <v>317</v>
      </c>
      <c r="D122" s="28" t="s">
        <v>177</v>
      </c>
      <c r="E122" s="29"/>
      <c r="F122" s="29"/>
      <c r="G122" s="28" t="s">
        <v>179</v>
      </c>
    </row>
    <row r="123" spans="1:7" ht="15" customHeight="1">
      <c r="A123" s="28" t="s">
        <v>318</v>
      </c>
      <c r="B123" s="28" t="s">
        <v>175</v>
      </c>
      <c r="C123" s="28" t="s">
        <v>317</v>
      </c>
      <c r="D123" s="28" t="s">
        <v>177</v>
      </c>
      <c r="E123" s="29"/>
      <c r="F123" s="29"/>
      <c r="G123" s="28" t="s">
        <v>179</v>
      </c>
    </row>
    <row r="124" spans="1:7" ht="15" customHeight="1">
      <c r="A124" s="28" t="s">
        <v>319</v>
      </c>
      <c r="B124" s="28" t="s">
        <v>175</v>
      </c>
      <c r="C124" s="28" t="s">
        <v>320</v>
      </c>
      <c r="D124" s="28" t="s">
        <v>177</v>
      </c>
      <c r="E124" s="29"/>
      <c r="F124" s="29"/>
      <c r="G124" s="28" t="s">
        <v>178</v>
      </c>
    </row>
    <row r="125" spans="1:7" ht="15" customHeight="1">
      <c r="A125" s="28" t="s">
        <v>321</v>
      </c>
      <c r="B125" s="28" t="s">
        <v>175</v>
      </c>
      <c r="C125" s="28" t="s">
        <v>322</v>
      </c>
      <c r="D125" s="28" t="s">
        <v>177</v>
      </c>
      <c r="E125" s="29"/>
      <c r="F125" s="29"/>
      <c r="G125" s="28" t="s">
        <v>179</v>
      </c>
    </row>
    <row r="126" spans="1:7" ht="15" customHeight="1">
      <c r="A126" s="28" t="s">
        <v>323</v>
      </c>
      <c r="B126" s="28" t="s">
        <v>324</v>
      </c>
      <c r="C126" s="28" t="s">
        <v>320</v>
      </c>
      <c r="D126" s="28" t="s">
        <v>185</v>
      </c>
      <c r="E126" s="29"/>
      <c r="F126" s="29"/>
      <c r="G126" s="28" t="s">
        <v>180</v>
      </c>
    </row>
    <row r="127" spans="1:7" ht="15" customHeight="1">
      <c r="A127" s="28" t="s">
        <v>325</v>
      </c>
      <c r="B127" s="28" t="s">
        <v>175</v>
      </c>
      <c r="C127" s="28" t="s">
        <v>326</v>
      </c>
      <c r="D127" s="28" t="s">
        <v>177</v>
      </c>
      <c r="E127" s="29"/>
      <c r="F127" s="29"/>
      <c r="G127" s="28" t="s">
        <v>179</v>
      </c>
    </row>
    <row r="128" spans="1:7" ht="15" customHeight="1">
      <c r="A128" s="28" t="s">
        <v>325</v>
      </c>
      <c r="B128" s="28" t="s">
        <v>175</v>
      </c>
      <c r="C128" s="28" t="s">
        <v>327</v>
      </c>
      <c r="D128" s="28" t="s">
        <v>177</v>
      </c>
      <c r="E128" s="29"/>
      <c r="F128" s="29"/>
      <c r="G128" s="28" t="s">
        <v>178</v>
      </c>
    </row>
    <row r="129" spans="1:7" ht="15" customHeight="1">
      <c r="A129" s="28" t="s">
        <v>325</v>
      </c>
      <c r="B129" s="28" t="s">
        <v>175</v>
      </c>
      <c r="C129" s="28" t="s">
        <v>327</v>
      </c>
      <c r="D129" s="28" t="s">
        <v>177</v>
      </c>
      <c r="E129" s="29"/>
      <c r="F129" s="29"/>
      <c r="G129" s="28" t="s">
        <v>180</v>
      </c>
    </row>
    <row r="130" spans="1:7" ht="15" customHeight="1">
      <c r="A130" s="28" t="s">
        <v>328</v>
      </c>
      <c r="B130" s="28" t="s">
        <v>175</v>
      </c>
      <c r="C130" s="28" t="s">
        <v>329</v>
      </c>
      <c r="D130" s="28" t="s">
        <v>177</v>
      </c>
      <c r="E130" s="29"/>
      <c r="F130" s="29"/>
      <c r="G130" s="28" t="s">
        <v>175</v>
      </c>
    </row>
    <row r="131" spans="1:7" ht="15" customHeight="1">
      <c r="A131" s="28" t="s">
        <v>328</v>
      </c>
      <c r="B131" s="28" t="s">
        <v>175</v>
      </c>
      <c r="C131" s="28" t="s">
        <v>329</v>
      </c>
      <c r="D131" s="28" t="s">
        <v>177</v>
      </c>
      <c r="E131" s="30">
        <v>5678</v>
      </c>
      <c r="F131" s="30">
        <v>5678</v>
      </c>
      <c r="G131" s="28" t="s">
        <v>179</v>
      </c>
    </row>
    <row r="132" spans="1:7" ht="15" customHeight="1">
      <c r="A132" s="28" t="s">
        <v>328</v>
      </c>
      <c r="B132" s="28" t="s">
        <v>175</v>
      </c>
      <c r="C132" s="28" t="s">
        <v>329</v>
      </c>
      <c r="D132" s="28" t="s">
        <v>177</v>
      </c>
      <c r="E132" s="29"/>
      <c r="F132" s="29"/>
      <c r="G132" s="28" t="s">
        <v>175</v>
      </c>
    </row>
    <row r="133" spans="1:7" ht="15" customHeight="1">
      <c r="A133" s="28" t="s">
        <v>330</v>
      </c>
      <c r="B133" s="28" t="s">
        <v>175</v>
      </c>
      <c r="C133" s="28" t="s">
        <v>331</v>
      </c>
      <c r="D133" s="28" t="s">
        <v>177</v>
      </c>
      <c r="E133" s="29"/>
      <c r="F133" s="29"/>
      <c r="G133" s="28" t="s">
        <v>178</v>
      </c>
    </row>
    <row r="134" spans="1:7" ht="15" customHeight="1">
      <c r="A134" s="28" t="s">
        <v>330</v>
      </c>
      <c r="B134" s="28" t="s">
        <v>175</v>
      </c>
      <c r="C134" s="28" t="s">
        <v>331</v>
      </c>
      <c r="D134" s="28" t="s">
        <v>177</v>
      </c>
      <c r="E134" s="29"/>
      <c r="F134" s="29"/>
      <c r="G134" s="28" t="s">
        <v>180</v>
      </c>
    </row>
    <row r="135" spans="1:7" ht="15" customHeight="1">
      <c r="A135" s="28" t="s">
        <v>330</v>
      </c>
      <c r="B135" s="28" t="s">
        <v>332</v>
      </c>
      <c r="C135" s="28" t="s">
        <v>175</v>
      </c>
      <c r="D135" s="28" t="s">
        <v>177</v>
      </c>
      <c r="E135" s="30">
        <v>5678</v>
      </c>
      <c r="F135" s="30">
        <v>5678</v>
      </c>
      <c r="G135" s="28" t="s">
        <v>179</v>
      </c>
    </row>
    <row r="136" spans="1:7" ht="15" customHeight="1">
      <c r="A136" s="28" t="s">
        <v>333</v>
      </c>
      <c r="B136" s="28" t="s">
        <v>175</v>
      </c>
      <c r="C136" s="28" t="s">
        <v>334</v>
      </c>
      <c r="D136" s="28" t="s">
        <v>177</v>
      </c>
      <c r="E136" s="29"/>
      <c r="F136" s="29"/>
      <c r="G136" s="28" t="s">
        <v>178</v>
      </c>
    </row>
    <row r="137" spans="1:7" ht="15" customHeight="1">
      <c r="A137" s="28" t="s">
        <v>333</v>
      </c>
      <c r="B137" s="28" t="s">
        <v>175</v>
      </c>
      <c r="C137" s="28" t="s">
        <v>334</v>
      </c>
      <c r="D137" s="28" t="s">
        <v>177</v>
      </c>
      <c r="E137" s="29"/>
      <c r="F137" s="29"/>
      <c r="G137" s="28" t="s">
        <v>179</v>
      </c>
    </row>
    <row r="138" spans="1:7" ht="15" customHeight="1">
      <c r="A138" s="28" t="s">
        <v>335</v>
      </c>
      <c r="B138" s="28" t="s">
        <v>175</v>
      </c>
      <c r="C138" s="28" t="s">
        <v>331</v>
      </c>
      <c r="D138" s="28" t="s">
        <v>177</v>
      </c>
      <c r="E138" s="29"/>
      <c r="F138" s="29"/>
      <c r="G138" s="28" t="s">
        <v>180</v>
      </c>
    </row>
    <row r="139" spans="1:7" ht="15" customHeight="1">
      <c r="A139" s="28" t="s">
        <v>335</v>
      </c>
      <c r="B139" s="28" t="s">
        <v>336</v>
      </c>
      <c r="C139" s="28" t="s">
        <v>175</v>
      </c>
      <c r="D139" s="28" t="s">
        <v>177</v>
      </c>
      <c r="E139" s="30">
        <v>5678</v>
      </c>
      <c r="F139" s="30">
        <v>5678</v>
      </c>
      <c r="G139" s="28" t="s">
        <v>179</v>
      </c>
    </row>
    <row r="140" spans="1:7" ht="15" customHeight="1">
      <c r="A140" s="28" t="s">
        <v>335</v>
      </c>
      <c r="B140" s="28" t="s">
        <v>175</v>
      </c>
      <c r="C140" s="28" t="s">
        <v>331</v>
      </c>
      <c r="D140" s="28" t="s">
        <v>177</v>
      </c>
      <c r="E140" s="29"/>
      <c r="F140" s="29"/>
      <c r="G140" s="28" t="s">
        <v>178</v>
      </c>
    </row>
    <row r="141" spans="1:7" ht="15" customHeight="1">
      <c r="A141" s="28" t="s">
        <v>337</v>
      </c>
      <c r="B141" s="28" t="s">
        <v>175</v>
      </c>
      <c r="C141" s="28" t="s">
        <v>329</v>
      </c>
      <c r="D141" s="28" t="s">
        <v>177</v>
      </c>
      <c r="E141" s="29"/>
      <c r="F141" s="29"/>
      <c r="G141" s="28" t="s">
        <v>178</v>
      </c>
    </row>
    <row r="142" spans="1:7" ht="15" customHeight="1">
      <c r="A142" s="28" t="s">
        <v>337</v>
      </c>
      <c r="B142" s="28" t="s">
        <v>175</v>
      </c>
      <c r="C142" s="28" t="s">
        <v>329</v>
      </c>
      <c r="D142" s="28" t="s">
        <v>177</v>
      </c>
      <c r="E142" s="29"/>
      <c r="F142" s="29"/>
      <c r="G142" s="28" t="s">
        <v>175</v>
      </c>
    </row>
    <row r="143" spans="1:7" ht="15" customHeight="1">
      <c r="A143" s="28" t="s">
        <v>337</v>
      </c>
      <c r="B143" s="28" t="s">
        <v>175</v>
      </c>
      <c r="C143" s="28" t="s">
        <v>329</v>
      </c>
      <c r="D143" s="28" t="s">
        <v>177</v>
      </c>
      <c r="E143" s="30">
        <v>5678</v>
      </c>
      <c r="F143" s="30">
        <v>5678</v>
      </c>
      <c r="G143" s="28" t="s">
        <v>175</v>
      </c>
    </row>
    <row r="144" spans="1:7" ht="15" customHeight="1">
      <c r="A144" s="28" t="s">
        <v>338</v>
      </c>
      <c r="B144" s="28" t="s">
        <v>175</v>
      </c>
      <c r="C144" s="28" t="s">
        <v>339</v>
      </c>
      <c r="D144" s="28" t="s">
        <v>177</v>
      </c>
      <c r="E144" s="30">
        <v>5678</v>
      </c>
      <c r="F144" s="30">
        <v>5678</v>
      </c>
      <c r="G144" s="28" t="s">
        <v>179</v>
      </c>
    </row>
    <row r="145" spans="1:7" ht="15" customHeight="1">
      <c r="A145" s="28" t="s">
        <v>338</v>
      </c>
      <c r="B145" s="28" t="s">
        <v>175</v>
      </c>
      <c r="C145" s="28" t="s">
        <v>339</v>
      </c>
      <c r="D145" s="28" t="s">
        <v>177</v>
      </c>
      <c r="E145" s="29"/>
      <c r="F145" s="29"/>
      <c r="G145" s="28" t="s">
        <v>180</v>
      </c>
    </row>
    <row r="146" spans="1:7" ht="15" customHeight="1">
      <c r="A146" s="28" t="s">
        <v>338</v>
      </c>
      <c r="B146" s="28" t="s">
        <v>175</v>
      </c>
      <c r="C146" s="28" t="s">
        <v>339</v>
      </c>
      <c r="D146" s="28" t="s">
        <v>177</v>
      </c>
      <c r="E146" s="29"/>
      <c r="F146" s="29"/>
      <c r="G146" s="28" t="s">
        <v>175</v>
      </c>
    </row>
    <row r="147" spans="1:7" ht="15" customHeight="1">
      <c r="A147" s="28" t="s">
        <v>340</v>
      </c>
      <c r="B147" s="28" t="s">
        <v>175</v>
      </c>
      <c r="C147" s="28" t="s">
        <v>341</v>
      </c>
      <c r="D147" s="28" t="s">
        <v>177</v>
      </c>
      <c r="E147" s="29"/>
      <c r="F147" s="29"/>
      <c r="G147" s="28" t="s">
        <v>179</v>
      </c>
    </row>
    <row r="148" spans="1:7" ht="15" customHeight="1">
      <c r="A148" s="28" t="s">
        <v>340</v>
      </c>
      <c r="B148" s="28" t="s">
        <v>175</v>
      </c>
      <c r="C148" s="28" t="s">
        <v>341</v>
      </c>
      <c r="D148" s="28" t="s">
        <v>177</v>
      </c>
      <c r="E148" s="29"/>
      <c r="F148" s="29"/>
      <c r="G148" s="28" t="s">
        <v>180</v>
      </c>
    </row>
    <row r="149" spans="1:7" ht="15" customHeight="1">
      <c r="A149" s="28" t="s">
        <v>17</v>
      </c>
      <c r="B149" s="28" t="s">
        <v>37</v>
      </c>
      <c r="C149" s="28" t="s">
        <v>342</v>
      </c>
      <c r="D149" s="28" t="s">
        <v>185</v>
      </c>
      <c r="E149" s="29"/>
      <c r="F149" s="30">
        <v>0</v>
      </c>
      <c r="G149" s="28" t="s">
        <v>179</v>
      </c>
    </row>
    <row r="150" spans="1:7" ht="15" customHeight="1">
      <c r="A150" s="28" t="s">
        <v>17</v>
      </c>
      <c r="B150" s="28" t="s">
        <v>175</v>
      </c>
      <c r="C150" s="28" t="s">
        <v>342</v>
      </c>
      <c r="D150" s="28" t="s">
        <v>177</v>
      </c>
      <c r="E150" s="30">
        <v>2376</v>
      </c>
      <c r="F150" s="30">
        <v>3556</v>
      </c>
      <c r="G150" s="28" t="s">
        <v>178</v>
      </c>
    </row>
    <row r="151" spans="1:7" ht="15" customHeight="1">
      <c r="A151" s="28" t="s">
        <v>17</v>
      </c>
      <c r="B151" s="28" t="s">
        <v>144</v>
      </c>
      <c r="C151" s="28" t="s">
        <v>342</v>
      </c>
      <c r="D151" s="28" t="s">
        <v>177</v>
      </c>
      <c r="E151" s="30">
        <v>935</v>
      </c>
      <c r="F151" s="30">
        <v>2098</v>
      </c>
      <c r="G151" s="28" t="s">
        <v>180</v>
      </c>
    </row>
    <row r="152" spans="1:7" ht="15" customHeight="1">
      <c r="A152" s="28" t="s">
        <v>18</v>
      </c>
      <c r="B152" s="28" t="s">
        <v>145</v>
      </c>
      <c r="C152" s="28" t="s">
        <v>343</v>
      </c>
      <c r="D152" s="28" t="s">
        <v>177</v>
      </c>
      <c r="E152" s="30">
        <v>0</v>
      </c>
      <c r="F152" s="30">
        <v>2098</v>
      </c>
      <c r="G152" s="28" t="s">
        <v>180</v>
      </c>
    </row>
    <row r="153" spans="1:7" ht="15" customHeight="1">
      <c r="A153" s="28" t="s">
        <v>18</v>
      </c>
      <c r="B153" s="28" t="s">
        <v>122</v>
      </c>
      <c r="C153" s="28" t="s">
        <v>343</v>
      </c>
      <c r="D153" s="28" t="s">
        <v>177</v>
      </c>
      <c r="E153" s="30">
        <v>0</v>
      </c>
      <c r="F153" s="30">
        <v>5967</v>
      </c>
      <c r="G153" s="28" t="s">
        <v>178</v>
      </c>
    </row>
    <row r="154" spans="1:7" ht="15" customHeight="1">
      <c r="A154" s="28" t="s">
        <v>18</v>
      </c>
      <c r="B154" s="28" t="s">
        <v>38</v>
      </c>
      <c r="C154" s="28" t="s">
        <v>343</v>
      </c>
      <c r="D154" s="28" t="s">
        <v>177</v>
      </c>
      <c r="E154" s="30">
        <v>0</v>
      </c>
      <c r="F154" s="30">
        <v>4300</v>
      </c>
      <c r="G154" s="28" t="s">
        <v>179</v>
      </c>
    </row>
    <row r="155" spans="1:7" ht="15" customHeight="1">
      <c r="A155" s="28" t="s">
        <v>19</v>
      </c>
      <c r="B155" s="28" t="s">
        <v>146</v>
      </c>
      <c r="C155" s="28" t="s">
        <v>344</v>
      </c>
      <c r="D155" s="28" t="s">
        <v>177</v>
      </c>
      <c r="E155" s="30">
        <v>0</v>
      </c>
      <c r="F155" s="30">
        <v>2098</v>
      </c>
      <c r="G155" s="28" t="s">
        <v>180</v>
      </c>
    </row>
    <row r="156" spans="1:7" ht="15" customHeight="1">
      <c r="A156" s="28" t="s">
        <v>19</v>
      </c>
      <c r="B156" s="28" t="s">
        <v>39</v>
      </c>
      <c r="C156" s="28" t="s">
        <v>344</v>
      </c>
      <c r="D156" s="28" t="s">
        <v>177</v>
      </c>
      <c r="E156" s="30">
        <v>0</v>
      </c>
      <c r="F156" s="30">
        <v>4300</v>
      </c>
      <c r="G156" s="28" t="s">
        <v>179</v>
      </c>
    </row>
    <row r="157" spans="1:7" ht="15" customHeight="1">
      <c r="A157" s="28" t="s">
        <v>19</v>
      </c>
      <c r="B157" s="28" t="s">
        <v>123</v>
      </c>
      <c r="C157" s="28" t="s">
        <v>344</v>
      </c>
      <c r="D157" s="28" t="s">
        <v>177</v>
      </c>
      <c r="E157" s="30">
        <v>0</v>
      </c>
      <c r="F157" s="30">
        <v>2376</v>
      </c>
      <c r="G157" s="28" t="s">
        <v>178</v>
      </c>
    </row>
    <row r="158" spans="1:7" ht="15" customHeight="1">
      <c r="A158" s="28" t="s">
        <v>345</v>
      </c>
      <c r="B158" s="28" t="s">
        <v>346</v>
      </c>
      <c r="C158" s="28" t="s">
        <v>347</v>
      </c>
      <c r="D158" s="28" t="s">
        <v>177</v>
      </c>
      <c r="E158" s="29"/>
      <c r="F158" s="29"/>
      <c r="G158" s="28" t="s">
        <v>180</v>
      </c>
    </row>
    <row r="159" spans="1:7" ht="15" customHeight="1">
      <c r="A159" s="28" t="s">
        <v>345</v>
      </c>
      <c r="B159" s="28" t="s">
        <v>348</v>
      </c>
      <c r="C159" s="28" t="s">
        <v>347</v>
      </c>
      <c r="D159" s="28" t="s">
        <v>177</v>
      </c>
      <c r="E159" s="29"/>
      <c r="F159" s="29"/>
      <c r="G159" s="28" t="s">
        <v>179</v>
      </c>
    </row>
    <row r="160" spans="1:7" ht="15" customHeight="1">
      <c r="A160" s="28" t="s">
        <v>349</v>
      </c>
      <c r="B160" s="28" t="s">
        <v>175</v>
      </c>
      <c r="C160" s="28" t="s">
        <v>350</v>
      </c>
      <c r="D160" s="28" t="s">
        <v>177</v>
      </c>
      <c r="E160" s="29"/>
      <c r="F160" s="29"/>
      <c r="G160" s="28" t="s">
        <v>178</v>
      </c>
    </row>
    <row r="161" spans="1:7" ht="15" customHeight="1">
      <c r="A161" s="28" t="s">
        <v>351</v>
      </c>
      <c r="B161" s="28" t="s">
        <v>175</v>
      </c>
      <c r="C161" s="28" t="s">
        <v>352</v>
      </c>
      <c r="D161" s="28" t="s">
        <v>177</v>
      </c>
      <c r="E161" s="29"/>
      <c r="F161" s="29"/>
      <c r="G161" s="28" t="s">
        <v>178</v>
      </c>
    </row>
    <row r="162" spans="1:7" ht="15" customHeight="1">
      <c r="A162" s="28" t="s">
        <v>351</v>
      </c>
      <c r="B162" s="28" t="s">
        <v>175</v>
      </c>
      <c r="C162" s="28" t="s">
        <v>352</v>
      </c>
      <c r="D162" s="28" t="s">
        <v>177</v>
      </c>
      <c r="E162" s="29"/>
      <c r="F162" s="29"/>
      <c r="G162" s="28" t="s">
        <v>179</v>
      </c>
    </row>
    <row r="163" spans="1:7" ht="15" customHeight="1">
      <c r="A163" s="28" t="s">
        <v>351</v>
      </c>
      <c r="B163" s="28" t="s">
        <v>175</v>
      </c>
      <c r="C163" s="28" t="s">
        <v>352</v>
      </c>
      <c r="D163" s="28" t="s">
        <v>177</v>
      </c>
      <c r="E163" s="29"/>
      <c r="F163" s="29"/>
      <c r="G163" s="28" t="s">
        <v>180</v>
      </c>
    </row>
    <row r="164" spans="1:7" ht="15" customHeight="1">
      <c r="A164" s="28" t="s">
        <v>353</v>
      </c>
      <c r="B164" s="28" t="s">
        <v>354</v>
      </c>
      <c r="C164" s="28" t="s">
        <v>347</v>
      </c>
      <c r="D164" s="28" t="s">
        <v>177</v>
      </c>
      <c r="E164" s="29"/>
      <c r="F164" s="29"/>
      <c r="G164" s="28" t="s">
        <v>178</v>
      </c>
    </row>
    <row r="165" spans="1:7" ht="15" customHeight="1">
      <c r="A165" s="28" t="s">
        <v>355</v>
      </c>
      <c r="B165" s="28" t="s">
        <v>175</v>
      </c>
      <c r="C165" s="28" t="s">
        <v>356</v>
      </c>
      <c r="D165" s="28" t="s">
        <v>177</v>
      </c>
      <c r="E165" s="29"/>
      <c r="F165" s="29"/>
      <c r="G165" s="28" t="s">
        <v>178</v>
      </c>
    </row>
    <row r="166" spans="1:7" ht="15" customHeight="1">
      <c r="A166" s="28" t="s">
        <v>355</v>
      </c>
      <c r="B166" s="28" t="s">
        <v>175</v>
      </c>
      <c r="C166" s="28" t="s">
        <v>356</v>
      </c>
      <c r="D166" s="28" t="s">
        <v>177</v>
      </c>
      <c r="E166" s="29"/>
      <c r="F166" s="29"/>
      <c r="G166" s="28" t="s">
        <v>180</v>
      </c>
    </row>
    <row r="167" spans="1:7" ht="15" customHeight="1">
      <c r="A167" s="28" t="s">
        <v>355</v>
      </c>
      <c r="B167" s="28" t="s">
        <v>357</v>
      </c>
      <c r="C167" s="28" t="s">
        <v>356</v>
      </c>
      <c r="D167" s="28" t="s">
        <v>177</v>
      </c>
      <c r="E167" s="29"/>
      <c r="F167" s="29"/>
      <c r="G167" s="28" t="s">
        <v>179</v>
      </c>
    </row>
    <row r="168" spans="1:7" ht="15" customHeight="1">
      <c r="A168" s="28" t="s">
        <v>358</v>
      </c>
      <c r="B168" s="28" t="s">
        <v>130</v>
      </c>
      <c r="C168" s="28" t="s">
        <v>359</v>
      </c>
      <c r="D168" s="28" t="s">
        <v>177</v>
      </c>
      <c r="E168" s="29"/>
      <c r="F168" s="30">
        <v>2376</v>
      </c>
      <c r="G168" s="28" t="s">
        <v>178</v>
      </c>
    </row>
    <row r="169" spans="1:7" ht="15" customHeight="1">
      <c r="A169" s="28" t="s">
        <v>26</v>
      </c>
      <c r="B169" s="28" t="s">
        <v>46</v>
      </c>
      <c r="C169" s="28" t="s">
        <v>359</v>
      </c>
      <c r="D169" s="28" t="s">
        <v>185</v>
      </c>
      <c r="E169" s="29"/>
      <c r="F169" s="30">
        <v>0</v>
      </c>
      <c r="G169" s="28" t="s">
        <v>179</v>
      </c>
    </row>
    <row r="170" spans="1:7" ht="15" customHeight="1">
      <c r="A170" s="28" t="s">
        <v>26</v>
      </c>
      <c r="B170" s="28" t="s">
        <v>153</v>
      </c>
      <c r="C170" s="28" t="s">
        <v>359</v>
      </c>
      <c r="D170" s="28" t="s">
        <v>177</v>
      </c>
      <c r="E170" s="30">
        <v>0</v>
      </c>
      <c r="F170" s="30">
        <v>935</v>
      </c>
      <c r="G170" s="28" t="s">
        <v>180</v>
      </c>
    </row>
    <row r="171" spans="1:7" ht="15" customHeight="1">
      <c r="A171" s="28" t="s">
        <v>360</v>
      </c>
      <c r="B171" s="28" t="s">
        <v>175</v>
      </c>
      <c r="C171" s="28" t="s">
        <v>361</v>
      </c>
      <c r="D171" s="28" t="s">
        <v>177</v>
      </c>
      <c r="E171" s="29"/>
      <c r="F171" s="29"/>
      <c r="G171" s="28" t="s">
        <v>180</v>
      </c>
    </row>
    <row r="172" spans="1:7" ht="15" customHeight="1">
      <c r="A172" s="28" t="s">
        <v>360</v>
      </c>
      <c r="B172" s="28" t="s">
        <v>175</v>
      </c>
      <c r="C172" s="28" t="s">
        <v>361</v>
      </c>
      <c r="D172" s="28" t="s">
        <v>177</v>
      </c>
      <c r="E172" s="29"/>
      <c r="F172" s="29"/>
      <c r="G172" s="28" t="s">
        <v>178</v>
      </c>
    </row>
    <row r="173" spans="1:7" ht="15" customHeight="1">
      <c r="A173" s="28" t="s">
        <v>362</v>
      </c>
      <c r="B173" s="28" t="s">
        <v>175</v>
      </c>
      <c r="C173" s="28" t="s">
        <v>361</v>
      </c>
      <c r="D173" s="28" t="s">
        <v>185</v>
      </c>
      <c r="E173" s="29"/>
      <c r="F173" s="29"/>
      <c r="G173" s="28" t="s">
        <v>179</v>
      </c>
    </row>
    <row r="174" spans="1:7" ht="15" customHeight="1">
      <c r="A174" s="28" t="s">
        <v>113</v>
      </c>
      <c r="B174" s="28" t="s">
        <v>117</v>
      </c>
      <c r="C174" s="28" t="s">
        <v>363</v>
      </c>
      <c r="D174" s="28" t="s">
        <v>177</v>
      </c>
      <c r="E174" s="30">
        <v>5983</v>
      </c>
      <c r="F174" s="30">
        <v>5983</v>
      </c>
      <c r="G174" s="28" t="s">
        <v>178</v>
      </c>
    </row>
    <row r="175" spans="1:7" ht="15" customHeight="1">
      <c r="A175" s="28" t="s">
        <v>364</v>
      </c>
      <c r="B175" s="28" t="s">
        <v>140</v>
      </c>
      <c r="C175" s="28" t="s">
        <v>363</v>
      </c>
      <c r="D175" s="28" t="s">
        <v>177</v>
      </c>
      <c r="E175" s="30">
        <v>5155</v>
      </c>
      <c r="F175" s="30">
        <v>5155</v>
      </c>
      <c r="G175" s="28" t="s">
        <v>180</v>
      </c>
    </row>
    <row r="176" spans="1:7" ht="15" customHeight="1">
      <c r="A176" s="28" t="s">
        <v>364</v>
      </c>
      <c r="B176" s="28" t="s">
        <v>35</v>
      </c>
      <c r="C176" s="28" t="s">
        <v>363</v>
      </c>
      <c r="D176" s="28" t="s">
        <v>177</v>
      </c>
      <c r="E176" s="30">
        <v>5678</v>
      </c>
      <c r="F176" s="30">
        <v>5678</v>
      </c>
      <c r="G176" s="28" t="s">
        <v>179</v>
      </c>
    </row>
    <row r="177" spans="1:7" ht="15" customHeight="1">
      <c r="A177" s="28" t="s">
        <v>365</v>
      </c>
      <c r="B177" s="28" t="s">
        <v>175</v>
      </c>
      <c r="C177" s="28" t="s">
        <v>329</v>
      </c>
      <c r="D177" s="28" t="s">
        <v>177</v>
      </c>
      <c r="E177" s="29"/>
      <c r="F177" s="29"/>
      <c r="G177" s="28" t="s">
        <v>178</v>
      </c>
    </row>
    <row r="178" spans="1:7" ht="15" customHeight="1">
      <c r="A178" s="28" t="s">
        <v>366</v>
      </c>
      <c r="B178" s="28" t="s">
        <v>175</v>
      </c>
      <c r="C178" s="28" t="s">
        <v>339</v>
      </c>
      <c r="D178" s="28" t="s">
        <v>177</v>
      </c>
      <c r="E178" s="29"/>
      <c r="F178" s="29"/>
      <c r="G178" s="28" t="s">
        <v>178</v>
      </c>
    </row>
    <row r="179" spans="1:7" ht="15" customHeight="1">
      <c r="A179" s="28" t="s">
        <v>366</v>
      </c>
      <c r="B179" s="28" t="s">
        <v>175</v>
      </c>
      <c r="C179" s="28" t="s">
        <v>339</v>
      </c>
      <c r="D179" s="28" t="s">
        <v>177</v>
      </c>
      <c r="E179" s="29"/>
      <c r="F179" s="29"/>
      <c r="G179" s="28" t="s">
        <v>179</v>
      </c>
    </row>
    <row r="180" spans="1:7" ht="15" customHeight="1">
      <c r="A180" s="28" t="s">
        <v>367</v>
      </c>
      <c r="B180" s="28" t="s">
        <v>175</v>
      </c>
      <c r="C180" s="28" t="s">
        <v>368</v>
      </c>
      <c r="D180" s="28" t="s">
        <v>185</v>
      </c>
      <c r="E180" s="29"/>
      <c r="F180" s="29"/>
      <c r="G180" s="28" t="s">
        <v>178</v>
      </c>
    </row>
    <row r="181" spans="1:7" ht="15" customHeight="1">
      <c r="A181" s="28" t="s">
        <v>369</v>
      </c>
      <c r="B181" s="28" t="s">
        <v>370</v>
      </c>
      <c r="C181" s="28" t="s">
        <v>368</v>
      </c>
      <c r="D181" s="28" t="s">
        <v>185</v>
      </c>
      <c r="E181" s="29"/>
      <c r="F181" s="29"/>
      <c r="G181" s="28" t="s">
        <v>179</v>
      </c>
    </row>
    <row r="182" spans="1:7" ht="15" customHeight="1">
      <c r="A182" s="28" t="s">
        <v>371</v>
      </c>
      <c r="B182" s="28" t="s">
        <v>372</v>
      </c>
      <c r="C182" s="28" t="s">
        <v>368</v>
      </c>
      <c r="D182" s="28" t="s">
        <v>177</v>
      </c>
      <c r="E182" s="29"/>
      <c r="F182" s="29"/>
      <c r="G182" s="28" t="s">
        <v>180</v>
      </c>
    </row>
    <row r="183" spans="1:7" ht="15" customHeight="1">
      <c r="A183" s="28" t="s">
        <v>373</v>
      </c>
      <c r="B183" s="28" t="s">
        <v>175</v>
      </c>
      <c r="C183" s="28" t="s">
        <v>374</v>
      </c>
      <c r="D183" s="28" t="s">
        <v>177</v>
      </c>
      <c r="E183" s="29"/>
      <c r="F183" s="29"/>
      <c r="G183" s="28" t="s">
        <v>179</v>
      </c>
    </row>
    <row r="184" spans="1:7" ht="15" customHeight="1">
      <c r="A184" s="28" t="s">
        <v>375</v>
      </c>
      <c r="B184" s="28" t="s">
        <v>175</v>
      </c>
      <c r="C184" s="28" t="s">
        <v>376</v>
      </c>
      <c r="D184" s="28" t="s">
        <v>175</v>
      </c>
      <c r="E184" s="29"/>
      <c r="F184" s="29"/>
      <c r="G184" s="28" t="s">
        <v>178</v>
      </c>
    </row>
    <row r="185" spans="1:7" ht="15" customHeight="1">
      <c r="A185" s="28" t="s">
        <v>377</v>
      </c>
      <c r="B185" s="28" t="s">
        <v>175</v>
      </c>
      <c r="C185" s="28" t="s">
        <v>378</v>
      </c>
      <c r="D185" s="28" t="s">
        <v>185</v>
      </c>
      <c r="E185" s="29"/>
      <c r="F185" s="29"/>
      <c r="G185" s="28" t="s">
        <v>178</v>
      </c>
    </row>
    <row r="186" spans="1:7" ht="15" customHeight="1">
      <c r="A186" s="28" t="s">
        <v>379</v>
      </c>
      <c r="B186" s="28" t="s">
        <v>175</v>
      </c>
      <c r="C186" s="28" t="s">
        <v>380</v>
      </c>
      <c r="D186" s="28" t="s">
        <v>185</v>
      </c>
      <c r="E186" s="29"/>
      <c r="F186" s="29"/>
      <c r="G186" s="28" t="s">
        <v>179</v>
      </c>
    </row>
    <row r="187" spans="1:7" ht="15" customHeight="1">
      <c r="A187" s="28" t="s">
        <v>381</v>
      </c>
      <c r="B187" s="28" t="s">
        <v>175</v>
      </c>
      <c r="C187" s="28" t="s">
        <v>382</v>
      </c>
      <c r="D187" s="28" t="s">
        <v>185</v>
      </c>
      <c r="E187" s="29"/>
      <c r="F187" s="29"/>
      <c r="G187" s="28" t="s">
        <v>178</v>
      </c>
    </row>
    <row r="188" spans="1:7" ht="15" customHeight="1">
      <c r="A188" s="28" t="s">
        <v>381</v>
      </c>
      <c r="B188" s="28" t="s">
        <v>175</v>
      </c>
      <c r="C188" s="28" t="s">
        <v>382</v>
      </c>
      <c r="D188" s="28" t="s">
        <v>185</v>
      </c>
      <c r="E188" s="29"/>
      <c r="F188" s="29"/>
      <c r="G188" s="28" t="s">
        <v>180</v>
      </c>
    </row>
    <row r="189" spans="1:7" ht="15" customHeight="1">
      <c r="A189" s="28" t="s">
        <v>24</v>
      </c>
      <c r="B189" s="28" t="s">
        <v>150</v>
      </c>
      <c r="C189" s="28" t="s">
        <v>383</v>
      </c>
      <c r="D189" s="28" t="s">
        <v>177</v>
      </c>
      <c r="E189" s="30">
        <v>0</v>
      </c>
      <c r="F189" s="30">
        <v>6083</v>
      </c>
      <c r="G189" s="28" t="s">
        <v>180</v>
      </c>
    </row>
    <row r="190" spans="1:7" ht="15" customHeight="1">
      <c r="A190" s="28" t="s">
        <v>24</v>
      </c>
      <c r="B190" s="28" t="s">
        <v>43</v>
      </c>
      <c r="C190" s="28" t="s">
        <v>383</v>
      </c>
      <c r="D190" s="28" t="s">
        <v>177</v>
      </c>
      <c r="E190" s="30">
        <v>0</v>
      </c>
      <c r="F190" s="30">
        <v>5056</v>
      </c>
      <c r="G190" s="28" t="s">
        <v>179</v>
      </c>
    </row>
    <row r="191" spans="1:7" ht="15" customHeight="1">
      <c r="A191" s="28" t="s">
        <v>24</v>
      </c>
      <c r="B191" s="28" t="s">
        <v>127</v>
      </c>
      <c r="C191" s="28" t="s">
        <v>384</v>
      </c>
      <c r="D191" s="28" t="s">
        <v>177</v>
      </c>
      <c r="E191" s="29"/>
      <c r="F191" s="30">
        <v>3199</v>
      </c>
      <c r="G191" s="28" t="s">
        <v>178</v>
      </c>
    </row>
    <row r="192" spans="1:7" ht="15" customHeight="1">
      <c r="A192" s="28" t="s">
        <v>385</v>
      </c>
      <c r="B192" s="28" t="s">
        <v>175</v>
      </c>
      <c r="C192" s="28" t="s">
        <v>378</v>
      </c>
      <c r="D192" s="28" t="s">
        <v>177</v>
      </c>
      <c r="E192" s="29"/>
      <c r="F192" s="29"/>
      <c r="G192" s="28" t="s">
        <v>180</v>
      </c>
    </row>
    <row r="193" spans="1:7" ht="15" customHeight="1">
      <c r="A193" s="28" t="s">
        <v>385</v>
      </c>
      <c r="B193" s="28" t="s">
        <v>175</v>
      </c>
      <c r="C193" s="28" t="s">
        <v>378</v>
      </c>
      <c r="D193" s="28" t="s">
        <v>185</v>
      </c>
      <c r="E193" s="30">
        <v>5678</v>
      </c>
      <c r="F193" s="30">
        <v>5678</v>
      </c>
      <c r="G193" s="28" t="s">
        <v>179</v>
      </c>
    </row>
    <row r="194" spans="1:7" ht="15" customHeight="1">
      <c r="A194" s="28" t="s">
        <v>386</v>
      </c>
      <c r="B194" s="28" t="s">
        <v>175</v>
      </c>
      <c r="C194" s="28" t="s">
        <v>387</v>
      </c>
      <c r="D194" s="28" t="s">
        <v>185</v>
      </c>
      <c r="E194" s="29"/>
      <c r="F194" s="29"/>
      <c r="G194" s="28" t="s">
        <v>180</v>
      </c>
    </row>
    <row r="195" spans="1:7" ht="15" customHeight="1">
      <c r="A195" s="28" t="s">
        <v>386</v>
      </c>
      <c r="B195" s="28" t="s">
        <v>175</v>
      </c>
      <c r="C195" s="28" t="s">
        <v>387</v>
      </c>
      <c r="D195" s="28" t="s">
        <v>177</v>
      </c>
      <c r="E195" s="29"/>
      <c r="F195" s="29"/>
      <c r="G195" s="28" t="s">
        <v>178</v>
      </c>
    </row>
    <row r="196" spans="1:7" ht="15" customHeight="1">
      <c r="A196" s="28" t="s">
        <v>386</v>
      </c>
      <c r="B196" s="28" t="s">
        <v>388</v>
      </c>
      <c r="C196" s="28" t="s">
        <v>387</v>
      </c>
      <c r="D196" s="28" t="s">
        <v>177</v>
      </c>
      <c r="E196" s="29"/>
      <c r="F196" s="29"/>
      <c r="G196" s="28" t="s">
        <v>179</v>
      </c>
    </row>
    <row r="197" spans="1:7" ht="15" customHeight="1">
      <c r="A197" s="28" t="s">
        <v>389</v>
      </c>
      <c r="B197" s="28" t="s">
        <v>390</v>
      </c>
      <c r="C197" s="28" t="s">
        <v>391</v>
      </c>
      <c r="D197" s="28" t="s">
        <v>177</v>
      </c>
      <c r="E197" s="29"/>
      <c r="F197" s="29"/>
      <c r="G197" s="28" t="s">
        <v>180</v>
      </c>
    </row>
    <row r="198" spans="1:7" ht="15" customHeight="1">
      <c r="A198" s="28" t="s">
        <v>389</v>
      </c>
      <c r="B198" s="28" t="s">
        <v>392</v>
      </c>
      <c r="C198" s="28" t="s">
        <v>391</v>
      </c>
      <c r="D198" s="28" t="s">
        <v>177</v>
      </c>
      <c r="E198" s="29"/>
      <c r="F198" s="29"/>
      <c r="G198" s="28" t="s">
        <v>179</v>
      </c>
    </row>
    <row r="199" spans="1:7" ht="15" customHeight="1">
      <c r="A199" s="28" t="s">
        <v>393</v>
      </c>
      <c r="B199" s="28" t="s">
        <v>394</v>
      </c>
      <c r="C199" s="28" t="s">
        <v>395</v>
      </c>
      <c r="D199" s="28" t="s">
        <v>185</v>
      </c>
      <c r="E199" s="29"/>
      <c r="F199" s="29"/>
      <c r="G199" s="28" t="s">
        <v>178</v>
      </c>
    </row>
    <row r="200" spans="1:7" ht="15" customHeight="1">
      <c r="A200" s="28" t="s">
        <v>396</v>
      </c>
      <c r="B200" s="28" t="s">
        <v>175</v>
      </c>
      <c r="C200" s="28" t="s">
        <v>397</v>
      </c>
      <c r="D200" s="28" t="s">
        <v>177</v>
      </c>
      <c r="E200" s="29"/>
      <c r="F200" s="29"/>
      <c r="G200" s="28" t="s">
        <v>180</v>
      </c>
    </row>
    <row r="201" spans="1:7" ht="15" customHeight="1">
      <c r="A201" s="28" t="s">
        <v>396</v>
      </c>
      <c r="B201" s="28" t="s">
        <v>398</v>
      </c>
      <c r="C201" s="28" t="s">
        <v>397</v>
      </c>
      <c r="D201" s="28" t="s">
        <v>177</v>
      </c>
      <c r="E201" s="29"/>
      <c r="F201" s="29"/>
      <c r="G201" s="28" t="s">
        <v>179</v>
      </c>
    </row>
    <row r="202" spans="1:7" ht="15" customHeight="1">
      <c r="A202" s="28" t="s">
        <v>396</v>
      </c>
      <c r="B202" s="28" t="s">
        <v>175</v>
      </c>
      <c r="C202" s="28" t="s">
        <v>397</v>
      </c>
      <c r="D202" s="28" t="s">
        <v>177</v>
      </c>
      <c r="E202" s="29"/>
      <c r="F202" s="29"/>
      <c r="G202" s="28" t="s">
        <v>178</v>
      </c>
    </row>
    <row r="203" spans="1:7" ht="15" customHeight="1">
      <c r="A203" s="28" t="s">
        <v>399</v>
      </c>
      <c r="B203" s="28" t="s">
        <v>175</v>
      </c>
      <c r="C203" s="28" t="s">
        <v>397</v>
      </c>
      <c r="D203" s="28" t="s">
        <v>177</v>
      </c>
      <c r="E203" s="29"/>
      <c r="F203" s="29"/>
      <c r="G203" s="28" t="s">
        <v>178</v>
      </c>
    </row>
    <row r="204" spans="1:7" ht="15" customHeight="1">
      <c r="A204" s="28" t="s">
        <v>399</v>
      </c>
      <c r="B204" s="28" t="s">
        <v>400</v>
      </c>
      <c r="C204" s="28" t="s">
        <v>397</v>
      </c>
      <c r="D204" s="28" t="s">
        <v>177</v>
      </c>
      <c r="E204" s="29"/>
      <c r="F204" s="29"/>
      <c r="G204" s="28" t="s">
        <v>179</v>
      </c>
    </row>
    <row r="205" spans="1:7" ht="15" customHeight="1">
      <c r="A205" s="28" t="s">
        <v>399</v>
      </c>
      <c r="B205" s="28" t="s">
        <v>175</v>
      </c>
      <c r="C205" s="28" t="s">
        <v>397</v>
      </c>
      <c r="D205" s="28" t="s">
        <v>177</v>
      </c>
      <c r="E205" s="29"/>
      <c r="F205" s="29"/>
      <c r="G205" s="28" t="s">
        <v>180</v>
      </c>
    </row>
    <row r="206" spans="1:7" ht="15" customHeight="1">
      <c r="A206" s="28" t="s">
        <v>401</v>
      </c>
      <c r="B206" s="28" t="s">
        <v>175</v>
      </c>
      <c r="C206" s="28" t="s">
        <v>402</v>
      </c>
      <c r="D206" s="28" t="s">
        <v>177</v>
      </c>
      <c r="E206" s="29"/>
      <c r="F206" s="29"/>
      <c r="G206" s="28" t="s">
        <v>179</v>
      </c>
    </row>
    <row r="207" spans="1:7" ht="15" customHeight="1">
      <c r="A207" s="28" t="s">
        <v>401</v>
      </c>
      <c r="B207" s="28" t="s">
        <v>175</v>
      </c>
      <c r="C207" s="28" t="s">
        <v>403</v>
      </c>
      <c r="D207" s="28" t="s">
        <v>177</v>
      </c>
      <c r="E207" s="29"/>
      <c r="F207" s="29"/>
      <c r="G207" s="28" t="s">
        <v>178</v>
      </c>
    </row>
    <row r="208" spans="1:7" ht="15" customHeight="1">
      <c r="A208" s="28" t="s">
        <v>401</v>
      </c>
      <c r="B208" s="28" t="s">
        <v>175</v>
      </c>
      <c r="C208" s="28" t="s">
        <v>402</v>
      </c>
      <c r="D208" s="28" t="s">
        <v>177</v>
      </c>
      <c r="E208" s="29"/>
      <c r="F208" s="29"/>
      <c r="G208" s="28" t="s">
        <v>180</v>
      </c>
    </row>
    <row r="209" spans="1:7" ht="15" customHeight="1">
      <c r="A209" s="28" t="s">
        <v>404</v>
      </c>
      <c r="B209" s="28" t="s">
        <v>175</v>
      </c>
      <c r="C209" s="28" t="s">
        <v>405</v>
      </c>
      <c r="D209" s="28" t="s">
        <v>185</v>
      </c>
      <c r="E209" s="29"/>
      <c r="F209" s="29"/>
      <c r="G209" s="28" t="s">
        <v>178</v>
      </c>
    </row>
    <row r="210" spans="1:7" ht="15" customHeight="1">
      <c r="A210" s="28" t="s">
        <v>404</v>
      </c>
      <c r="B210" s="28" t="s">
        <v>406</v>
      </c>
      <c r="C210" s="28" t="s">
        <v>407</v>
      </c>
      <c r="D210" s="28" t="s">
        <v>177</v>
      </c>
      <c r="E210" s="29"/>
      <c r="F210" s="29"/>
      <c r="G210" s="28" t="s">
        <v>179</v>
      </c>
    </row>
    <row r="211" spans="1:7" ht="15" customHeight="1">
      <c r="A211" s="28" t="s">
        <v>404</v>
      </c>
      <c r="B211" s="28" t="s">
        <v>408</v>
      </c>
      <c r="C211" s="28" t="s">
        <v>409</v>
      </c>
      <c r="D211" s="28" t="s">
        <v>185</v>
      </c>
      <c r="E211" s="29"/>
      <c r="F211" s="29"/>
      <c r="G211" s="28" t="s">
        <v>180</v>
      </c>
    </row>
    <row r="212" spans="1:7" ht="15" customHeight="1">
      <c r="A212" s="28" t="s">
        <v>404</v>
      </c>
      <c r="B212" s="28" t="s">
        <v>410</v>
      </c>
      <c r="C212" s="28" t="s">
        <v>407</v>
      </c>
      <c r="D212" s="28" t="s">
        <v>185</v>
      </c>
      <c r="E212" s="29"/>
      <c r="F212" s="29"/>
      <c r="G212" s="28" t="s">
        <v>179</v>
      </c>
    </row>
    <row r="213" spans="1:7" ht="15" customHeight="1">
      <c r="A213" s="28" t="s">
        <v>114</v>
      </c>
      <c r="B213" s="28" t="s">
        <v>128</v>
      </c>
      <c r="C213" s="28" t="s">
        <v>411</v>
      </c>
      <c r="D213" s="28" t="s">
        <v>177</v>
      </c>
      <c r="E213" s="29"/>
      <c r="F213" s="30">
        <v>180</v>
      </c>
      <c r="G213" s="28" t="s">
        <v>178</v>
      </c>
    </row>
    <row r="214" spans="1:7" ht="15" customHeight="1">
      <c r="A214" s="28" t="s">
        <v>412</v>
      </c>
      <c r="B214" s="28" t="s">
        <v>175</v>
      </c>
      <c r="C214" s="28" t="s">
        <v>413</v>
      </c>
      <c r="D214" s="28" t="s">
        <v>177</v>
      </c>
      <c r="E214" s="29"/>
      <c r="F214" s="29"/>
      <c r="G214" s="28" t="s">
        <v>178</v>
      </c>
    </row>
    <row r="215" spans="1:7" ht="15" customHeight="1">
      <c r="A215" s="28" t="s">
        <v>414</v>
      </c>
      <c r="B215" s="28" t="s">
        <v>175</v>
      </c>
      <c r="C215" s="28" t="s">
        <v>413</v>
      </c>
      <c r="D215" s="28" t="s">
        <v>177</v>
      </c>
      <c r="E215" s="29"/>
      <c r="F215" s="29"/>
      <c r="G215" s="28" t="s">
        <v>180</v>
      </c>
    </row>
    <row r="216" spans="1:7" ht="15" customHeight="1">
      <c r="A216" s="28" t="s">
        <v>414</v>
      </c>
      <c r="B216" s="28" t="s">
        <v>175</v>
      </c>
      <c r="C216" s="28" t="s">
        <v>413</v>
      </c>
      <c r="D216" s="28" t="s">
        <v>177</v>
      </c>
      <c r="E216" s="29"/>
      <c r="F216" s="29"/>
      <c r="G216" s="28" t="s">
        <v>179</v>
      </c>
    </row>
    <row r="217" spans="1:7" ht="15" customHeight="1">
      <c r="A217" s="28" t="s">
        <v>415</v>
      </c>
      <c r="B217" s="28" t="s">
        <v>416</v>
      </c>
      <c r="C217" s="28" t="s">
        <v>417</v>
      </c>
      <c r="D217" s="28" t="s">
        <v>177</v>
      </c>
      <c r="E217" s="29"/>
      <c r="F217" s="29"/>
      <c r="G217" s="28" t="s">
        <v>178</v>
      </c>
    </row>
    <row r="218" spans="1:7" ht="15" customHeight="1">
      <c r="A218" s="28" t="s">
        <v>418</v>
      </c>
      <c r="B218" s="28" t="s">
        <v>419</v>
      </c>
      <c r="C218" s="28" t="s">
        <v>420</v>
      </c>
      <c r="D218" s="28" t="s">
        <v>177</v>
      </c>
      <c r="E218" s="29"/>
      <c r="F218" s="29"/>
      <c r="G218" s="28" t="s">
        <v>178</v>
      </c>
    </row>
    <row r="219" spans="1:7" ht="15" customHeight="1">
      <c r="A219" s="28" t="s">
        <v>418</v>
      </c>
      <c r="B219" s="28" t="s">
        <v>421</v>
      </c>
      <c r="C219" s="28" t="s">
        <v>420</v>
      </c>
      <c r="D219" s="28" t="s">
        <v>177</v>
      </c>
      <c r="E219" s="29"/>
      <c r="F219" s="29"/>
      <c r="G219" s="28" t="s">
        <v>180</v>
      </c>
    </row>
    <row r="220" spans="1:7" ht="15" customHeight="1">
      <c r="A220" s="28" t="s">
        <v>422</v>
      </c>
      <c r="B220" s="28" t="s">
        <v>423</v>
      </c>
      <c r="C220" s="28" t="s">
        <v>424</v>
      </c>
      <c r="D220" s="28" t="s">
        <v>177</v>
      </c>
      <c r="E220" s="29"/>
      <c r="F220" s="29"/>
      <c r="G220" s="28" t="s">
        <v>180</v>
      </c>
    </row>
    <row r="221" spans="1:7" ht="15" customHeight="1">
      <c r="A221" s="28" t="s">
        <v>422</v>
      </c>
      <c r="B221" s="28" t="s">
        <v>425</v>
      </c>
      <c r="C221" s="28" t="s">
        <v>424</v>
      </c>
      <c r="D221" s="28" t="s">
        <v>177</v>
      </c>
      <c r="E221" s="29"/>
      <c r="F221" s="29"/>
      <c r="G221" s="28" t="s">
        <v>178</v>
      </c>
    </row>
    <row r="222" spans="1:7" ht="15" customHeight="1">
      <c r="A222" s="28" t="s">
        <v>422</v>
      </c>
      <c r="B222" s="28" t="s">
        <v>426</v>
      </c>
      <c r="C222" s="28" t="s">
        <v>424</v>
      </c>
      <c r="D222" s="28" t="s">
        <v>177</v>
      </c>
      <c r="E222" s="29"/>
      <c r="F222" s="29"/>
      <c r="G222" s="28" t="s">
        <v>179</v>
      </c>
    </row>
    <row r="223" spans="1:7" ht="15" customHeight="1">
      <c r="A223" s="28" t="s">
        <v>427</v>
      </c>
      <c r="B223" s="28" t="s">
        <v>428</v>
      </c>
      <c r="C223" s="28" t="s">
        <v>429</v>
      </c>
      <c r="D223" s="28" t="s">
        <v>177</v>
      </c>
      <c r="E223" s="29"/>
      <c r="F223" s="29"/>
      <c r="G223" s="28" t="s">
        <v>179</v>
      </c>
    </row>
    <row r="224" spans="1:7" ht="15" customHeight="1">
      <c r="A224" s="28" t="s">
        <v>427</v>
      </c>
      <c r="B224" s="28" t="s">
        <v>430</v>
      </c>
      <c r="C224" s="28" t="s">
        <v>431</v>
      </c>
      <c r="D224" s="28" t="s">
        <v>177</v>
      </c>
      <c r="E224" s="29"/>
      <c r="F224" s="29"/>
      <c r="G224" s="28" t="s">
        <v>178</v>
      </c>
    </row>
    <row r="225" spans="1:7" ht="15" customHeight="1">
      <c r="A225" s="28" t="s">
        <v>432</v>
      </c>
      <c r="B225" s="28" t="s">
        <v>433</v>
      </c>
      <c r="C225" s="28" t="s">
        <v>429</v>
      </c>
      <c r="D225" s="28" t="s">
        <v>177</v>
      </c>
      <c r="E225" s="29"/>
      <c r="F225" s="29"/>
      <c r="G225" s="28" t="s">
        <v>180</v>
      </c>
    </row>
    <row r="226" spans="1:7" ht="15" customHeight="1">
      <c r="A226" s="28" t="s">
        <v>434</v>
      </c>
      <c r="B226" s="28" t="s">
        <v>175</v>
      </c>
      <c r="C226" s="28" t="s">
        <v>435</v>
      </c>
      <c r="D226" s="28" t="s">
        <v>177</v>
      </c>
      <c r="E226" s="29"/>
      <c r="F226" s="29"/>
      <c r="G226" s="28" t="s">
        <v>179</v>
      </c>
    </row>
    <row r="227" spans="1:7" ht="15" customHeight="1">
      <c r="A227" s="28" t="s">
        <v>434</v>
      </c>
      <c r="B227" s="28" t="s">
        <v>175</v>
      </c>
      <c r="C227" s="28" t="s">
        <v>436</v>
      </c>
      <c r="D227" s="28" t="s">
        <v>177</v>
      </c>
      <c r="E227" s="29"/>
      <c r="F227" s="29"/>
      <c r="G227" s="28" t="s">
        <v>178</v>
      </c>
    </row>
    <row r="228" spans="1:7" ht="15" customHeight="1">
      <c r="A228" s="28" t="s">
        <v>21</v>
      </c>
      <c r="B228" s="28" t="s">
        <v>152</v>
      </c>
      <c r="C228" s="28" t="s">
        <v>187</v>
      </c>
      <c r="D228" s="28" t="s">
        <v>185</v>
      </c>
      <c r="E228" s="29"/>
      <c r="F228" s="30">
        <v>0</v>
      </c>
      <c r="G228" s="28" t="s">
        <v>180</v>
      </c>
    </row>
    <row r="229" spans="1:7" ht="15" customHeight="1">
      <c r="A229" s="28" t="s">
        <v>21</v>
      </c>
      <c r="B229" s="28" t="s">
        <v>125</v>
      </c>
      <c r="C229" s="28" t="s">
        <v>184</v>
      </c>
      <c r="D229" s="28" t="s">
        <v>177</v>
      </c>
      <c r="E229" s="29"/>
      <c r="F229" s="30">
        <v>2376</v>
      </c>
      <c r="G229" s="28" t="s">
        <v>178</v>
      </c>
    </row>
    <row r="230" spans="1:7" ht="15" customHeight="1">
      <c r="A230" s="28" t="s">
        <v>21</v>
      </c>
      <c r="B230" s="28" t="s">
        <v>148</v>
      </c>
      <c r="C230" s="28" t="s">
        <v>437</v>
      </c>
      <c r="D230" s="28" t="s">
        <v>185</v>
      </c>
      <c r="E230" s="29"/>
      <c r="F230" s="29"/>
      <c r="G230" s="28" t="s">
        <v>180</v>
      </c>
    </row>
    <row r="231" spans="1:7" ht="15" customHeight="1">
      <c r="A231" s="28" t="s">
        <v>21</v>
      </c>
      <c r="B231" s="28" t="s">
        <v>129</v>
      </c>
      <c r="C231" s="28" t="s">
        <v>184</v>
      </c>
      <c r="D231" s="28" t="s">
        <v>185</v>
      </c>
      <c r="E231" s="29"/>
      <c r="F231" s="30">
        <v>0</v>
      </c>
      <c r="G231" s="28" t="s">
        <v>178</v>
      </c>
    </row>
    <row r="232" spans="1:7" ht="15" customHeight="1">
      <c r="A232" s="28" t="s">
        <v>21</v>
      </c>
      <c r="B232" s="28" t="s">
        <v>41</v>
      </c>
      <c r="C232" s="28" t="s">
        <v>187</v>
      </c>
      <c r="D232" s="28" t="s">
        <v>177</v>
      </c>
      <c r="E232" s="29"/>
      <c r="F232" s="30">
        <v>1885</v>
      </c>
      <c r="G232" s="28" t="s">
        <v>179</v>
      </c>
    </row>
    <row r="233" spans="1:7" ht="15" customHeight="1">
      <c r="A233" s="28" t="s">
        <v>21</v>
      </c>
      <c r="B233" s="28" t="s">
        <v>45</v>
      </c>
      <c r="C233" s="28" t="s">
        <v>187</v>
      </c>
      <c r="D233" s="28" t="s">
        <v>185</v>
      </c>
      <c r="E233" s="29"/>
      <c r="F233" s="30">
        <v>0</v>
      </c>
      <c r="G233" s="28" t="s">
        <v>179</v>
      </c>
    </row>
    <row r="234" spans="1:7" ht="15" customHeight="1">
      <c r="A234" s="28" t="s">
        <v>28</v>
      </c>
      <c r="B234" s="28" t="s">
        <v>133</v>
      </c>
      <c r="C234" s="28" t="s">
        <v>438</v>
      </c>
      <c r="D234" s="28" t="s">
        <v>177</v>
      </c>
      <c r="E234" s="29"/>
      <c r="F234" s="30">
        <v>1554</v>
      </c>
      <c r="G234" s="28" t="s">
        <v>178</v>
      </c>
    </row>
    <row r="235" spans="1:7" ht="15" customHeight="1">
      <c r="A235" s="28" t="s">
        <v>439</v>
      </c>
      <c r="B235" s="28" t="s">
        <v>440</v>
      </c>
      <c r="C235" s="28" t="s">
        <v>441</v>
      </c>
      <c r="D235" s="28" t="s">
        <v>185</v>
      </c>
      <c r="E235" s="29"/>
      <c r="F235" s="29"/>
      <c r="G235" s="28" t="s">
        <v>178</v>
      </c>
    </row>
    <row r="236" spans="1:7" ht="15" customHeight="1">
      <c r="A236" s="28" t="s">
        <v>30</v>
      </c>
      <c r="B236" s="28" t="s">
        <v>51</v>
      </c>
      <c r="C236" s="28" t="s">
        <v>442</v>
      </c>
      <c r="D236" s="28" t="s">
        <v>177</v>
      </c>
      <c r="E236" s="30">
        <v>699</v>
      </c>
      <c r="F236" s="30">
        <v>1624</v>
      </c>
      <c r="G236" s="28" t="s">
        <v>179</v>
      </c>
    </row>
    <row r="237" spans="1:7" ht="15" customHeight="1">
      <c r="A237" s="28" t="s">
        <v>30</v>
      </c>
      <c r="B237" s="28" t="s">
        <v>135</v>
      </c>
      <c r="C237" s="28" t="s">
        <v>442</v>
      </c>
      <c r="D237" s="28" t="s">
        <v>177</v>
      </c>
      <c r="E237" s="30">
        <v>648</v>
      </c>
      <c r="F237" s="30">
        <v>2486</v>
      </c>
      <c r="G237" s="28" t="s">
        <v>178</v>
      </c>
    </row>
    <row r="238" spans="1:7" ht="15" customHeight="1">
      <c r="A238" s="28" t="s">
        <v>30</v>
      </c>
      <c r="B238" s="28" t="s">
        <v>443</v>
      </c>
      <c r="C238" s="28" t="s">
        <v>442</v>
      </c>
      <c r="D238" s="28" t="s">
        <v>177</v>
      </c>
      <c r="E238" s="30">
        <v>0</v>
      </c>
      <c r="F238" s="30">
        <v>4969</v>
      </c>
      <c r="G238" s="28" t="s">
        <v>180</v>
      </c>
    </row>
    <row r="239" spans="1:7" ht="15" customHeight="1">
      <c r="A239" s="28" t="s">
        <v>444</v>
      </c>
      <c r="B239" s="28" t="s">
        <v>175</v>
      </c>
      <c r="C239" s="28" t="s">
        <v>445</v>
      </c>
      <c r="D239" s="28" t="s">
        <v>185</v>
      </c>
      <c r="E239" s="29"/>
      <c r="F239" s="29"/>
      <c r="G239" s="28" t="s">
        <v>179</v>
      </c>
    </row>
    <row r="240" spans="1:7" ht="15" customHeight="1">
      <c r="A240" s="28" t="s">
        <v>444</v>
      </c>
      <c r="B240" s="28" t="s">
        <v>175</v>
      </c>
      <c r="C240" s="28" t="s">
        <v>445</v>
      </c>
      <c r="D240" s="28" t="s">
        <v>185</v>
      </c>
      <c r="E240" s="29"/>
      <c r="F240" s="29"/>
      <c r="G240" s="28" t="s">
        <v>178</v>
      </c>
    </row>
    <row r="241" spans="1:7" ht="15" customHeight="1">
      <c r="A241" s="28" t="s">
        <v>446</v>
      </c>
      <c r="B241" s="28" t="s">
        <v>447</v>
      </c>
      <c r="C241" s="28" t="s">
        <v>448</v>
      </c>
      <c r="D241" s="28" t="s">
        <v>185</v>
      </c>
      <c r="E241" s="29"/>
      <c r="F241" s="29"/>
      <c r="G241" s="28" t="s">
        <v>179</v>
      </c>
    </row>
    <row r="242" spans="1:7" ht="15" customHeight="1">
      <c r="A242" s="28" t="s">
        <v>446</v>
      </c>
      <c r="B242" s="28" t="s">
        <v>449</v>
      </c>
      <c r="C242" s="28" t="s">
        <v>450</v>
      </c>
      <c r="D242" s="28" t="s">
        <v>185</v>
      </c>
      <c r="E242" s="29"/>
      <c r="F242" s="29"/>
      <c r="G242" s="28" t="s">
        <v>180</v>
      </c>
    </row>
    <row r="243" spans="1:7" ht="15" customHeight="1">
      <c r="A243" s="28" t="s">
        <v>446</v>
      </c>
      <c r="B243" s="28" t="s">
        <v>451</v>
      </c>
      <c r="C243" s="28" t="s">
        <v>450</v>
      </c>
      <c r="D243" s="28" t="s">
        <v>185</v>
      </c>
      <c r="E243" s="29"/>
      <c r="F243" s="29"/>
      <c r="G243" s="28" t="s">
        <v>180</v>
      </c>
    </row>
    <row r="244" spans="1:7" ht="15" customHeight="1">
      <c r="A244" s="28" t="s">
        <v>446</v>
      </c>
      <c r="B244" s="28" t="s">
        <v>452</v>
      </c>
      <c r="C244" s="28" t="s">
        <v>450</v>
      </c>
      <c r="D244" s="28" t="s">
        <v>185</v>
      </c>
      <c r="E244" s="29"/>
      <c r="F244" s="29"/>
      <c r="G244" s="28" t="s">
        <v>180</v>
      </c>
    </row>
    <row r="245" spans="1:7" ht="15" customHeight="1">
      <c r="A245" s="28" t="s">
        <v>446</v>
      </c>
      <c r="B245" s="28" t="s">
        <v>453</v>
      </c>
      <c r="C245" s="28" t="s">
        <v>450</v>
      </c>
      <c r="D245" s="28" t="s">
        <v>185</v>
      </c>
      <c r="E245" s="29"/>
      <c r="F245" s="29"/>
      <c r="G245" s="28" t="s">
        <v>180</v>
      </c>
    </row>
    <row r="246" spans="1:7" ht="15" customHeight="1">
      <c r="A246" s="28" t="s">
        <v>446</v>
      </c>
      <c r="B246" s="28" t="s">
        <v>454</v>
      </c>
      <c r="C246" s="28" t="s">
        <v>448</v>
      </c>
      <c r="D246" s="28" t="s">
        <v>185</v>
      </c>
      <c r="E246" s="29"/>
      <c r="F246" s="29"/>
      <c r="G246" s="28" t="s">
        <v>179</v>
      </c>
    </row>
    <row r="247" spans="1:7" ht="15" customHeight="1">
      <c r="A247" s="28" t="s">
        <v>446</v>
      </c>
      <c r="B247" s="28" t="s">
        <v>455</v>
      </c>
      <c r="C247" s="28" t="s">
        <v>448</v>
      </c>
      <c r="D247" s="28" t="s">
        <v>185</v>
      </c>
      <c r="E247" s="29"/>
      <c r="F247" s="29"/>
      <c r="G247" s="28" t="s">
        <v>179</v>
      </c>
    </row>
    <row r="248" spans="1:7" ht="15" customHeight="1">
      <c r="A248" s="28" t="s">
        <v>446</v>
      </c>
      <c r="B248" s="28" t="s">
        <v>456</v>
      </c>
      <c r="C248" s="28" t="s">
        <v>448</v>
      </c>
      <c r="D248" s="28" t="s">
        <v>185</v>
      </c>
      <c r="E248" s="29"/>
      <c r="F248" s="29"/>
      <c r="G248" s="28" t="s">
        <v>179</v>
      </c>
    </row>
    <row r="249" spans="1:7" ht="15" customHeight="1">
      <c r="A249" s="28" t="s">
        <v>457</v>
      </c>
      <c r="B249" s="28" t="s">
        <v>458</v>
      </c>
      <c r="C249" s="28" t="s">
        <v>450</v>
      </c>
      <c r="D249" s="28" t="s">
        <v>177</v>
      </c>
      <c r="E249" s="29"/>
      <c r="F249" s="29"/>
      <c r="G249" s="28" t="s">
        <v>178</v>
      </c>
    </row>
    <row r="250" spans="1:7" ht="15" customHeight="1">
      <c r="A250" s="28" t="s">
        <v>457</v>
      </c>
      <c r="B250" s="28" t="s">
        <v>459</v>
      </c>
      <c r="C250" s="28" t="s">
        <v>450</v>
      </c>
      <c r="D250" s="28" t="s">
        <v>177</v>
      </c>
      <c r="E250" s="29"/>
      <c r="F250" s="29"/>
      <c r="G250" s="28" t="s">
        <v>178</v>
      </c>
    </row>
    <row r="251" spans="1:7" ht="15" customHeight="1">
      <c r="A251" s="28" t="s">
        <v>457</v>
      </c>
      <c r="B251" s="28" t="s">
        <v>460</v>
      </c>
      <c r="C251" s="28" t="s">
        <v>450</v>
      </c>
      <c r="D251" s="28" t="s">
        <v>177</v>
      </c>
      <c r="E251" s="29"/>
      <c r="F251" s="29"/>
      <c r="G251" s="28" t="s">
        <v>178</v>
      </c>
    </row>
    <row r="252" spans="1:7" ht="15" customHeight="1">
      <c r="A252" s="28" t="s">
        <v>457</v>
      </c>
      <c r="B252" s="28" t="s">
        <v>461</v>
      </c>
      <c r="C252" s="28" t="s">
        <v>450</v>
      </c>
      <c r="D252" s="28" t="s">
        <v>177</v>
      </c>
      <c r="E252" s="29"/>
      <c r="F252" s="29"/>
      <c r="G252" s="28" t="s">
        <v>178</v>
      </c>
    </row>
    <row r="253" spans="1:7" ht="15" customHeight="1">
      <c r="A253" s="28" t="s">
        <v>462</v>
      </c>
      <c r="B253" s="28" t="s">
        <v>463</v>
      </c>
      <c r="C253" s="28" t="s">
        <v>441</v>
      </c>
      <c r="D253" s="28" t="s">
        <v>185</v>
      </c>
      <c r="E253" s="29"/>
      <c r="F253" s="29"/>
      <c r="G253" s="28" t="s">
        <v>180</v>
      </c>
    </row>
    <row r="254" spans="1:7" ht="15" customHeight="1">
      <c r="A254" s="28" t="s">
        <v>462</v>
      </c>
      <c r="B254" s="28" t="s">
        <v>464</v>
      </c>
      <c r="C254" s="28" t="s">
        <v>445</v>
      </c>
      <c r="D254" s="28" t="s">
        <v>185</v>
      </c>
      <c r="E254" s="29"/>
      <c r="F254" s="29"/>
      <c r="G254" s="28" t="s">
        <v>179</v>
      </c>
    </row>
    <row r="255" spans="1:7" ht="15" customHeight="1">
      <c r="A255" s="28" t="s">
        <v>20</v>
      </c>
      <c r="B255" s="28" t="s">
        <v>40</v>
      </c>
      <c r="C255" s="28" t="s">
        <v>465</v>
      </c>
      <c r="D255" s="28" t="s">
        <v>177</v>
      </c>
      <c r="E255" s="29"/>
      <c r="F255" s="30">
        <v>3557</v>
      </c>
      <c r="G255" s="28" t="s">
        <v>179</v>
      </c>
    </row>
    <row r="256" spans="1:7" ht="15" customHeight="1">
      <c r="A256" s="28" t="s">
        <v>20</v>
      </c>
      <c r="B256" s="28" t="s">
        <v>147</v>
      </c>
      <c r="C256" s="28" t="s">
        <v>465</v>
      </c>
      <c r="D256" s="28" t="s">
        <v>185</v>
      </c>
      <c r="E256" s="29"/>
      <c r="F256" s="29"/>
      <c r="G256" s="28" t="s">
        <v>180</v>
      </c>
    </row>
    <row r="257" spans="1:7" ht="15" customHeight="1">
      <c r="A257" s="28" t="s">
        <v>20</v>
      </c>
      <c r="B257" s="28" t="s">
        <v>124</v>
      </c>
      <c r="C257" s="28" t="s">
        <v>465</v>
      </c>
      <c r="D257" s="28" t="s">
        <v>185</v>
      </c>
      <c r="E257" s="29"/>
      <c r="F257" s="29"/>
      <c r="G257" s="28" t="s">
        <v>178</v>
      </c>
    </row>
    <row r="258" spans="1:7" ht="15" customHeight="1">
      <c r="A258" s="28" t="s">
        <v>466</v>
      </c>
      <c r="B258" s="28" t="s">
        <v>175</v>
      </c>
      <c r="C258" s="28" t="s">
        <v>467</v>
      </c>
      <c r="D258" s="28" t="s">
        <v>177</v>
      </c>
      <c r="E258" s="29"/>
      <c r="F258" s="29"/>
      <c r="G258" s="28" t="s">
        <v>178</v>
      </c>
    </row>
    <row r="259" spans="1:7" ht="15" customHeight="1">
      <c r="A259" s="28" t="s">
        <v>466</v>
      </c>
      <c r="B259" s="28" t="s">
        <v>468</v>
      </c>
      <c r="C259" s="28" t="s">
        <v>467</v>
      </c>
      <c r="D259" s="28" t="s">
        <v>177</v>
      </c>
      <c r="E259" s="29"/>
      <c r="F259" s="29"/>
      <c r="G259" s="28" t="s">
        <v>179</v>
      </c>
    </row>
    <row r="260" spans="1:7" ht="15" customHeight="1">
      <c r="A260" s="28" t="s">
        <v>466</v>
      </c>
      <c r="B260" s="28" t="s">
        <v>175</v>
      </c>
      <c r="C260" s="28" t="s">
        <v>467</v>
      </c>
      <c r="D260" s="28" t="s">
        <v>177</v>
      </c>
      <c r="E260" s="29"/>
      <c r="F260" s="29"/>
      <c r="G260" s="28" t="s">
        <v>180</v>
      </c>
    </row>
    <row r="261" spans="1:7" ht="15" customHeight="1">
      <c r="A261" s="28" t="s">
        <v>25</v>
      </c>
      <c r="B261" s="28" t="s">
        <v>151</v>
      </c>
      <c r="C261" s="28" t="s">
        <v>411</v>
      </c>
      <c r="D261" s="28" t="s">
        <v>177</v>
      </c>
      <c r="E261" s="29"/>
      <c r="F261" s="30">
        <v>1973</v>
      </c>
      <c r="G261" s="28" t="s">
        <v>180</v>
      </c>
    </row>
    <row r="262" spans="1:7" ht="15" customHeight="1">
      <c r="A262" s="28" t="s">
        <v>25</v>
      </c>
      <c r="B262" s="28" t="s">
        <v>44</v>
      </c>
      <c r="C262" s="28" t="s">
        <v>411</v>
      </c>
      <c r="D262" s="28" t="s">
        <v>177</v>
      </c>
      <c r="E262" s="29"/>
      <c r="F262" s="30">
        <v>2369</v>
      </c>
      <c r="G262" s="28" t="s">
        <v>179</v>
      </c>
    </row>
    <row r="263" spans="1:7" ht="15" customHeight="1">
      <c r="A263" s="28" t="s">
        <v>469</v>
      </c>
      <c r="B263" s="28" t="s">
        <v>175</v>
      </c>
      <c r="C263" s="28" t="s">
        <v>187</v>
      </c>
      <c r="D263" s="28" t="s">
        <v>185</v>
      </c>
      <c r="E263" s="29"/>
      <c r="F263" s="29"/>
      <c r="G263" s="28" t="s">
        <v>179</v>
      </c>
    </row>
    <row r="264" spans="1:7" ht="15" customHeight="1">
      <c r="A264" s="28" t="s">
        <v>469</v>
      </c>
      <c r="B264" s="28" t="s">
        <v>175</v>
      </c>
      <c r="C264" s="28" t="s">
        <v>470</v>
      </c>
      <c r="D264" s="28" t="s">
        <v>185</v>
      </c>
      <c r="E264" s="29"/>
      <c r="F264" s="29"/>
      <c r="G264" s="28" t="s">
        <v>178</v>
      </c>
    </row>
    <row r="265" spans="1:7" ht="15" customHeight="1">
      <c r="A265" s="28" t="s">
        <v>469</v>
      </c>
      <c r="B265" s="28" t="s">
        <v>175</v>
      </c>
      <c r="C265" s="28" t="s">
        <v>471</v>
      </c>
      <c r="D265" s="28" t="s">
        <v>185</v>
      </c>
      <c r="E265" s="29"/>
      <c r="F265" s="29"/>
      <c r="G265" s="28" t="s">
        <v>180</v>
      </c>
    </row>
    <row r="266" spans="1:7" ht="15" customHeight="1">
      <c r="A266" s="28" t="s">
        <v>469</v>
      </c>
      <c r="B266" s="28" t="s">
        <v>472</v>
      </c>
      <c r="C266" s="28" t="s">
        <v>253</v>
      </c>
      <c r="D266" s="28" t="s">
        <v>185</v>
      </c>
      <c r="E266" s="29"/>
      <c r="F266" s="29"/>
      <c r="G266" s="28" t="s">
        <v>178</v>
      </c>
    </row>
    <row r="267" spans="1:7" ht="15" customHeight="1">
      <c r="A267" s="28" t="s">
        <v>22</v>
      </c>
      <c r="B267" s="28" t="s">
        <v>42</v>
      </c>
      <c r="C267" s="28" t="s">
        <v>445</v>
      </c>
      <c r="D267" s="28" t="s">
        <v>177</v>
      </c>
      <c r="E267" s="29"/>
      <c r="F267" s="30">
        <v>1982</v>
      </c>
      <c r="G267" s="28" t="s">
        <v>179</v>
      </c>
    </row>
    <row r="268" spans="1:7" ht="15" customHeight="1">
      <c r="A268" s="28" t="s">
        <v>22</v>
      </c>
      <c r="B268" s="28" t="s">
        <v>149</v>
      </c>
      <c r="C268" s="28" t="s">
        <v>473</v>
      </c>
      <c r="D268" s="28" t="s">
        <v>185</v>
      </c>
      <c r="E268" s="29"/>
      <c r="F268" s="30">
        <v>0</v>
      </c>
      <c r="G268" s="28" t="s">
        <v>180</v>
      </c>
    </row>
    <row r="269" spans="1:7" ht="15" customHeight="1">
      <c r="A269" s="28" t="s">
        <v>22</v>
      </c>
      <c r="B269" s="28" t="s">
        <v>126</v>
      </c>
      <c r="C269" s="28" t="s">
        <v>473</v>
      </c>
      <c r="D269" s="28" t="s">
        <v>185</v>
      </c>
      <c r="E269" s="29"/>
      <c r="F269" s="30">
        <v>0</v>
      </c>
      <c r="G269" s="28" t="s">
        <v>178</v>
      </c>
    </row>
    <row r="270" spans="1:7" ht="15" customHeight="1">
      <c r="A270" s="28" t="s">
        <v>186</v>
      </c>
      <c r="B270" s="28" t="s">
        <v>175</v>
      </c>
      <c r="C270" s="28" t="s">
        <v>474</v>
      </c>
      <c r="D270" s="28" t="s">
        <v>177</v>
      </c>
      <c r="E270" s="29"/>
      <c r="F270" s="29"/>
      <c r="G270" s="28" t="s">
        <v>180</v>
      </c>
    </row>
    <row r="271" spans="1:7" ht="15" customHeight="1">
      <c r="A271" s="28" t="s">
        <v>186</v>
      </c>
      <c r="B271" s="28" t="s">
        <v>175</v>
      </c>
      <c r="C271" s="28" t="s">
        <v>474</v>
      </c>
      <c r="D271" s="28" t="s">
        <v>177</v>
      </c>
      <c r="E271" s="29"/>
      <c r="F271" s="29"/>
      <c r="G271" s="28" t="s">
        <v>178</v>
      </c>
    </row>
    <row r="272" spans="1:7" ht="15" customHeight="1">
      <c r="A272" s="28" t="s">
        <v>186</v>
      </c>
      <c r="B272" s="28" t="s">
        <v>175</v>
      </c>
      <c r="C272" s="28" t="s">
        <v>474</v>
      </c>
      <c r="D272" s="28" t="s">
        <v>177</v>
      </c>
      <c r="E272" s="29"/>
      <c r="F272" s="29"/>
      <c r="G272" s="28" t="s">
        <v>179</v>
      </c>
    </row>
    <row r="273" spans="1:7" ht="15" customHeight="1">
      <c r="A273" s="28" t="s">
        <v>186</v>
      </c>
      <c r="B273" s="28" t="s">
        <v>175</v>
      </c>
      <c r="C273" s="28" t="s">
        <v>475</v>
      </c>
      <c r="D273" s="28" t="s">
        <v>177</v>
      </c>
      <c r="E273" s="30">
        <v>0</v>
      </c>
      <c r="F273" s="30">
        <v>5678</v>
      </c>
      <c r="G273" s="28" t="s">
        <v>180</v>
      </c>
    </row>
    <row r="274" spans="1:7" ht="15" customHeight="1">
      <c r="A274" s="28" t="s">
        <v>186</v>
      </c>
      <c r="B274" s="28" t="s">
        <v>175</v>
      </c>
      <c r="C274" s="28" t="s">
        <v>475</v>
      </c>
      <c r="D274" s="28" t="s">
        <v>177</v>
      </c>
      <c r="E274" s="30">
        <v>0</v>
      </c>
      <c r="F274" s="30">
        <v>5983</v>
      </c>
      <c r="G274" s="28" t="s">
        <v>178</v>
      </c>
    </row>
    <row r="275" spans="1:7" ht="15" customHeight="1">
      <c r="A275" s="28" t="s">
        <v>186</v>
      </c>
      <c r="B275" s="28" t="s">
        <v>175</v>
      </c>
      <c r="C275" s="28" t="s">
        <v>475</v>
      </c>
      <c r="D275" s="28" t="s">
        <v>177</v>
      </c>
      <c r="E275" s="30">
        <v>0</v>
      </c>
      <c r="F275" s="30">
        <v>5678</v>
      </c>
      <c r="G275" s="28" t="s">
        <v>179</v>
      </c>
    </row>
    <row r="276" spans="1:7" ht="15" customHeight="1">
      <c r="A276" s="28" t="s">
        <v>476</v>
      </c>
      <c r="B276" s="28" t="s">
        <v>175</v>
      </c>
      <c r="C276" s="28" t="s">
        <v>477</v>
      </c>
      <c r="D276" s="28" t="s">
        <v>177</v>
      </c>
      <c r="E276" s="29"/>
      <c r="F276" s="29"/>
      <c r="G276" s="28" t="s">
        <v>179</v>
      </c>
    </row>
    <row r="277" spans="1:7" ht="15" customHeight="1">
      <c r="A277" s="28" t="s">
        <v>476</v>
      </c>
      <c r="B277" s="28" t="s">
        <v>175</v>
      </c>
      <c r="C277" s="28" t="s">
        <v>477</v>
      </c>
      <c r="D277" s="28" t="s">
        <v>177</v>
      </c>
      <c r="E277" s="29"/>
      <c r="F277" s="29"/>
      <c r="G277" s="28" t="s">
        <v>180</v>
      </c>
    </row>
    <row r="278" spans="1:7" ht="15" customHeight="1">
      <c r="A278" s="28" t="s">
        <v>476</v>
      </c>
      <c r="B278" s="28" t="s">
        <v>175</v>
      </c>
      <c r="C278" s="28" t="s">
        <v>477</v>
      </c>
      <c r="D278" s="28" t="s">
        <v>177</v>
      </c>
      <c r="E278" s="29"/>
      <c r="F278" s="29"/>
      <c r="G278" s="28" t="s">
        <v>178</v>
      </c>
    </row>
    <row r="279" spans="1:7" ht="15" customHeight="1">
      <c r="A279" s="28" t="s">
        <v>478</v>
      </c>
      <c r="B279" s="28" t="s">
        <v>175</v>
      </c>
      <c r="C279" s="28" t="s">
        <v>479</v>
      </c>
      <c r="D279" s="28" t="s">
        <v>177</v>
      </c>
      <c r="E279" s="29"/>
      <c r="F279" s="29"/>
      <c r="G279" s="28" t="s">
        <v>179</v>
      </c>
    </row>
    <row r="280" spans="1:7" ht="15" customHeight="1">
      <c r="A280" s="28" t="s">
        <v>480</v>
      </c>
      <c r="B280" s="28" t="s">
        <v>175</v>
      </c>
      <c r="C280" s="28" t="s">
        <v>481</v>
      </c>
      <c r="D280" s="28" t="s">
        <v>177</v>
      </c>
      <c r="E280" s="29"/>
      <c r="F280" s="29"/>
      <c r="G280" s="28" t="s">
        <v>179</v>
      </c>
    </row>
    <row r="281" spans="1:7" ht="15" customHeight="1">
      <c r="A281" s="28" t="s">
        <v>482</v>
      </c>
      <c r="B281" s="28" t="s">
        <v>175</v>
      </c>
      <c r="C281" s="28" t="s">
        <v>481</v>
      </c>
      <c r="D281" s="28" t="s">
        <v>177</v>
      </c>
      <c r="E281" s="29"/>
      <c r="F281" s="29"/>
      <c r="G281" s="28" t="s">
        <v>179</v>
      </c>
    </row>
    <row r="282" spans="1:7" ht="15" customHeight="1">
      <c r="A282" s="28" t="s">
        <v>175</v>
      </c>
      <c r="B282" s="28" t="s">
        <v>175</v>
      </c>
      <c r="C282" s="28" t="s">
        <v>175</v>
      </c>
      <c r="D282" s="28" t="s">
        <v>175</v>
      </c>
      <c r="E282" s="28" t="s">
        <v>175</v>
      </c>
      <c r="F282" s="28" t="s">
        <v>175</v>
      </c>
      <c r="G282" s="28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John Peacocke</cp:lastModifiedBy>
  <cp:lastPrinted>2018-07-05T18:46:27Z</cp:lastPrinted>
  <dcterms:created xsi:type="dcterms:W3CDTF">2013-02-12T22:11:42Z</dcterms:created>
  <dcterms:modified xsi:type="dcterms:W3CDTF">2021-03-26T15:42:24Z</dcterms:modified>
  <cp:category/>
  <cp:version/>
  <cp:contentType/>
  <cp:contentStatus/>
</cp:coreProperties>
</file>